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rie de Empleo\2020\BOLETÍN AGOSTO 2020\"/>
    </mc:Choice>
  </mc:AlternateContent>
  <bookViews>
    <workbookView xWindow="0" yWindow="0" windowWidth="21600" windowHeight="9735"/>
  </bookViews>
  <sheets>
    <sheet name="Cuadro 11" sheetId="1" r:id="rId1"/>
  </sheets>
  <definedNames>
    <definedName name="A_IMPRESIÓN_IM" localSheetId="0">#REF!</definedName>
    <definedName name="A_IMPRESIÓN_IM">#REF!</definedName>
    <definedName name="_xlnm.Print_Titles" localSheetId="0">'Cuadro 11'!$1:$7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7" i="1" l="1"/>
  <c r="M88" i="1" s="1"/>
  <c r="M89" i="1" s="1"/>
  <c r="M90" i="1" s="1"/>
  <c r="M91" i="1" s="1"/>
  <c r="M92" i="1" s="1"/>
  <c r="M93" i="1" s="1"/>
  <c r="M94" i="1" s="1"/>
  <c r="M95" i="1" s="1"/>
  <c r="M96" i="1" s="1"/>
  <c r="A87" i="1"/>
  <c r="A88" i="1" s="1"/>
  <c r="A89" i="1" s="1"/>
  <c r="A90" i="1" s="1"/>
  <c r="A91" i="1" s="1"/>
  <c r="A92" i="1" s="1"/>
  <c r="A93" i="1" s="1"/>
  <c r="A94" i="1" s="1"/>
  <c r="A95" i="1" s="1"/>
  <c r="A96" i="1" s="1"/>
  <c r="M73" i="1"/>
  <c r="M74" i="1" s="1"/>
  <c r="M75" i="1" s="1"/>
  <c r="M76" i="1" s="1"/>
  <c r="M77" i="1" s="1"/>
  <c r="M78" i="1" s="1"/>
  <c r="M79" i="1" s="1"/>
  <c r="M80" i="1" s="1"/>
  <c r="M81" i="1" s="1"/>
  <c r="M82" i="1" s="1"/>
  <c r="A73" i="1"/>
  <c r="A74" i="1" s="1"/>
  <c r="A75" i="1" s="1"/>
  <c r="A76" i="1" s="1"/>
  <c r="A77" i="1" s="1"/>
  <c r="A78" i="1" s="1"/>
  <c r="A79" i="1" s="1"/>
  <c r="A80" i="1" s="1"/>
  <c r="A81" i="1" s="1"/>
  <c r="A82" i="1" s="1"/>
  <c r="M59" i="1"/>
  <c r="M60" i="1" s="1"/>
  <c r="M61" i="1" s="1"/>
  <c r="M62" i="1" s="1"/>
  <c r="M63" i="1" s="1"/>
  <c r="M64" i="1" s="1"/>
  <c r="M65" i="1" s="1"/>
  <c r="M66" i="1" s="1"/>
  <c r="M67" i="1" s="1"/>
  <c r="M68" i="1" s="1"/>
  <c r="A59" i="1"/>
  <c r="A60" i="1" s="1"/>
  <c r="A61" i="1" s="1"/>
  <c r="A62" i="1" s="1"/>
  <c r="A63" i="1" s="1"/>
  <c r="A64" i="1" s="1"/>
  <c r="A65" i="1" s="1"/>
  <c r="A66" i="1" s="1"/>
  <c r="A67" i="1" s="1"/>
  <c r="A68" i="1" s="1"/>
  <c r="M42" i="1"/>
  <c r="M43" i="1" s="1"/>
  <c r="M44" i="1" s="1"/>
  <c r="M45" i="1" s="1"/>
  <c r="M46" i="1" s="1"/>
  <c r="M47" i="1" s="1"/>
  <c r="M48" i="1" s="1"/>
  <c r="M49" i="1" s="1"/>
  <c r="M50" i="1" s="1"/>
  <c r="M51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M28" i="1"/>
  <c r="M29" i="1" s="1"/>
  <c r="M30" i="1" s="1"/>
  <c r="M31" i="1" s="1"/>
  <c r="M32" i="1" s="1"/>
  <c r="M33" i="1" s="1"/>
  <c r="M34" i="1" s="1"/>
  <c r="M35" i="1" s="1"/>
  <c r="M36" i="1" s="1"/>
  <c r="M37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<sst xmlns="http://schemas.openxmlformats.org/spreadsheetml/2006/main" count="100" uniqueCount="33">
  <si>
    <t>Cuadro 11.  EMPLEADOS Y MONTOS DE SUELDO DE LOS MUNICIPIOS EN LA REPÚBLICA,</t>
  </si>
  <si>
    <t>Lí- nea núm.</t>
  </si>
  <si>
    <t>Sexo y sueldo mensual                                      (en balboas)</t>
  </si>
  <si>
    <t>Empleados</t>
  </si>
  <si>
    <t>Total</t>
  </si>
  <si>
    <t>Ocupación</t>
  </si>
  <si>
    <t>Directores y gerentes de los sectores público, privado y de organizaciones de interés social</t>
  </si>
  <si>
    <t>Profesionales, científicos e intelectuales</t>
  </si>
  <si>
    <t>Técnicos y profesionales de nivel medio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</si>
  <si>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</si>
  <si>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</si>
  <si>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</si>
  <si>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</si>
  <si>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</si>
  <si>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Trabajadores no calificados de los servicios, la minería, construcción, industria manufacturera, transporte y otras ocupaciones elementales</t>
  </si>
  <si>
    <t>TOTAL</t>
  </si>
  <si>
    <t/>
  </si>
  <si>
    <t xml:space="preserve">     Menos  de 300.00</t>
  </si>
  <si>
    <t xml:space="preserve">       300.00  -   399.99</t>
  </si>
  <si>
    <t xml:space="preserve">       400.00  -   499.99</t>
  </si>
  <si>
    <t xml:space="preserve">       500.00  -   599.99</t>
  </si>
  <si>
    <t xml:space="preserve">       600.00  -   699.99</t>
  </si>
  <si>
    <t xml:space="preserve">       700.00  -   799.99</t>
  </si>
  <si>
    <t xml:space="preserve">       800.00  -   899.99</t>
  </si>
  <si>
    <t xml:space="preserve">       900.00  -   999.99</t>
  </si>
  <si>
    <t xml:space="preserve">     1,000.00 - 1,499.99</t>
  </si>
  <si>
    <t xml:space="preserve">     1,500.00 - 1,999.99</t>
  </si>
  <si>
    <t xml:space="preserve">     2,000.00 y más</t>
  </si>
  <si>
    <t>Hombres</t>
  </si>
  <si>
    <t>Mujeres</t>
  </si>
  <si>
    <t>Montos de sueldo (en balboas)</t>
  </si>
  <si>
    <t>- Cantidad nula o  cero.</t>
  </si>
  <si>
    <t>POR OCUPACIÓN, SEGÚN SEXO Y SUELDO MENSUAL: AGOSTO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</si>
</sst>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3" fontId="2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3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1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5" xfId="0" applyBorder="1"/>
    <xf numFmtId="0" fontId="0" fillId="0" borderId="0" xfId="0" applyBorder="1"/>
    <xf numFmtId="0" fontId="0" fillId="0" borderId="11" xfId="0" applyBorder="1"/>
    <xf numFmtId="3" fontId="0" fillId="0" borderId="0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8" xfId="0" applyBorder="1"/>
    <xf numFmtId="3" fontId="1" fillId="0" borderId="11" xfId="0" applyNumberFormat="1" applyFont="1" applyBorder="1" applyAlignment="1">
      <alignment vertical="center" wrapText="1"/>
    </xf>
    <xf numFmtId="3" fontId="0" fillId="0" borderId="11" xfId="0" applyNumberFormat="1" applyBorder="1"/>
    <xf numFmtId="3" fontId="0" fillId="0" borderId="8" xfId="0" applyNumberFormat="1" applyBorder="1"/>
    <xf numFmtId="3" fontId="0" fillId="0" borderId="0" xfId="0" applyNumberFormat="1" applyBorder="1"/>
    <xf numFmtId="3" fontId="0" fillId="0" borderId="6" xfId="0" applyNumberFormat="1" applyBorder="1"/>
    <xf numFmtId="3" fontId="2" fillId="0" borderId="11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right"/>
    </xf>
    <xf numFmtId="3" fontId="2" fillId="0" borderId="11" xfId="0" applyNumberFormat="1" applyFont="1" applyBorder="1" applyAlignment="1"/>
    <xf numFmtId="3" fontId="0" fillId="0" borderId="11" xfId="0" applyNumberFormat="1" applyBorder="1" applyAlignment="1"/>
    <xf numFmtId="3" fontId="1" fillId="0" borderId="11" xfId="0" applyNumberFormat="1" applyFont="1" applyBorder="1" applyAlignment="1"/>
    <xf numFmtId="164" fontId="0" fillId="0" borderId="11" xfId="0" applyNumberFormat="1" applyBorder="1" applyAlignment="1">
      <alignment horizontal="right"/>
    </xf>
    <xf numFmtId="0" fontId="1" fillId="0" borderId="11" xfId="0" applyFont="1" applyBorder="1"/>
    <xf numFmtId="3" fontId="1" fillId="0" borderId="11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right"/>
    </xf>
    <xf numFmtId="0" fontId="0" fillId="0" borderId="6" xfId="0" applyBorder="1"/>
    <xf numFmtId="3" fontId="2" fillId="0" borderId="8" xfId="0" applyNumberFormat="1" applyFont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0" fontId="0" fillId="0" borderId="0" xfId="0" applyFill="1" applyBorder="1"/>
    <xf numFmtId="3" fontId="0" fillId="0" borderId="11" xfId="0" applyNumberFormat="1" applyFill="1" applyBorder="1" applyAlignment="1">
      <alignment horizontal="right"/>
    </xf>
    <xf numFmtId="0" fontId="0" fillId="0" borderId="0" xfId="0" applyFill="1"/>
    <xf numFmtId="0" fontId="0" fillId="0" borderId="9" xfId="0" applyBorder="1"/>
    <xf numFmtId="3" fontId="0" fillId="0" borderId="13" xfId="0" applyNumberFormat="1" applyBorder="1" applyAlignment="1"/>
    <xf numFmtId="3" fontId="0" fillId="0" borderId="13" xfId="0" applyNumberFormat="1" applyBorder="1"/>
    <xf numFmtId="3" fontId="0" fillId="0" borderId="13" xfId="0" applyNumberFormat="1" applyBorder="1" applyAlignment="1">
      <alignment horizontal="right"/>
    </xf>
    <xf numFmtId="0" fontId="0" fillId="0" borderId="14" xfId="0" applyBorder="1"/>
    <xf numFmtId="49" fontId="0" fillId="0" borderId="0" xfId="0" applyNumberFormat="1" applyBorder="1"/>
    <xf numFmtId="3" fontId="0" fillId="0" borderId="0" xfId="0" applyNumberFormat="1" applyAlignment="1"/>
    <xf numFmtId="3" fontId="0" fillId="0" borderId="0" xfId="0" applyNumberFormat="1" applyAlignment="1">
      <alignment horizontal="right"/>
    </xf>
    <xf numFmtId="0" fontId="0" fillId="0" borderId="0" xfId="0" applyAlignment="1"/>
    <xf numFmtId="3" fontId="0" fillId="0" borderId="0" xfId="0" applyNumberFormat="1" applyBorder="1" applyAlignment="1"/>
    <xf numFmtId="3" fontId="0" fillId="0" borderId="6" xfId="0" applyNumberFormat="1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V125"/>
  <sheetViews>
    <sheetView tabSelected="1" zoomScaleNormal="100" zoomScaleSheetLayoutView="115" workbookViewId="0">
      <selection activeCell="B9" sqref="B9"/>
    </sheetView>
  </sheetViews>
  <sheetFormatPr baseColWidth="10" defaultRowHeight="12.75" x14ac:dyDescent="0.2"/>
  <cols>
    <col min="1" max="1" width="5.85546875" customWidth="1"/>
    <col min="2" max="2" width="31.140625" customWidth="1"/>
    <col min="3" max="3" width="18.28515625" style="2" customWidth="1"/>
    <col min="4" max="4" width="27.85546875" style="2" customWidth="1"/>
    <col min="5" max="5" width="18.42578125" style="2" customWidth="1"/>
    <col min="6" max="6" width="18" style="2" customWidth="1"/>
    <col min="7" max="7" width="16.28515625" style="2" customWidth="1"/>
    <col min="8" max="8" width="16.5703125" style="2" customWidth="1"/>
    <col min="9" max="9" width="19" style="2" customWidth="1"/>
    <col min="10" max="10" width="22.28515625" style="2" customWidth="1"/>
    <col min="11" max="11" width="18.85546875" style="2" customWidth="1"/>
    <col min="12" max="12" width="21.28515625" style="2" customWidth="1"/>
    <col min="13" max="13" width="6" customWidth="1"/>
  </cols>
  <sheetData>
    <row r="1" spans="1:22" ht="13.7" customHeight="1" x14ac:dyDescent="0.2">
      <c r="A1" s="1" t="s">
        <v>0</v>
      </c>
      <c r="M1" s="3" t="s">
        <v>0</v>
      </c>
      <c r="V1" s="4"/>
    </row>
    <row r="2" spans="1:22" x14ac:dyDescent="0.2">
      <c r="A2" s="1" t="s">
        <v>32</v>
      </c>
      <c r="M2" s="3" t="s">
        <v>32</v>
      </c>
    </row>
    <row r="4" spans="1:22" ht="12.75" customHeight="1" x14ac:dyDescent="0.2">
      <c r="A4" s="58" t="s">
        <v>1</v>
      </c>
      <c r="B4" s="61" t="s">
        <v>2</v>
      </c>
      <c r="C4" s="52" t="s">
        <v>3</v>
      </c>
      <c r="D4" s="53"/>
      <c r="E4" s="53"/>
      <c r="F4" s="54"/>
      <c r="G4" s="52" t="s">
        <v>3</v>
      </c>
      <c r="H4" s="53"/>
      <c r="I4" s="53"/>
      <c r="J4" s="53"/>
      <c r="K4" s="53"/>
      <c r="L4" s="54"/>
      <c r="M4" s="48" t="s">
        <v>1</v>
      </c>
    </row>
    <row r="5" spans="1:22" x14ac:dyDescent="0.2">
      <c r="A5" s="59"/>
      <c r="B5" s="61"/>
      <c r="C5" s="51" t="s">
        <v>4</v>
      </c>
      <c r="D5" s="52" t="s">
        <v>5</v>
      </c>
      <c r="E5" s="53"/>
      <c r="F5" s="54"/>
      <c r="G5" s="52" t="s">
        <v>5</v>
      </c>
      <c r="H5" s="53"/>
      <c r="I5" s="53"/>
      <c r="J5" s="53"/>
      <c r="K5" s="53"/>
      <c r="L5" s="54"/>
      <c r="M5" s="49"/>
    </row>
    <row r="6" spans="1:22" ht="141" customHeight="1" x14ac:dyDescent="0.2">
      <c r="A6" s="60"/>
      <c r="B6" s="61"/>
      <c r="C6" s="51"/>
      <c r="D6" s="5" t="s">
        <v>6</v>
      </c>
      <c r="E6" s="5" t="s">
        <v>7</v>
      </c>
      <c r="F6" s="5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50"/>
    </row>
    <row r="7" spans="1:22" ht="14.25" customHeight="1" x14ac:dyDescent="0.2">
      <c r="A7" s="7"/>
      <c r="C7" s="8"/>
      <c r="D7" s="8"/>
      <c r="E7" s="8"/>
      <c r="F7" s="9"/>
      <c r="G7" s="8"/>
      <c r="H7" s="8"/>
      <c r="I7" s="8"/>
      <c r="J7" s="8"/>
      <c r="K7" s="8"/>
      <c r="L7" s="10"/>
      <c r="M7" s="11"/>
    </row>
    <row r="8" spans="1:22" ht="14.25" customHeight="1" x14ac:dyDescent="0.2">
      <c r="A8" s="12"/>
      <c r="B8" s="13"/>
      <c r="C8" s="10"/>
      <c r="D8" s="14"/>
      <c r="E8" s="14"/>
      <c r="F8" s="15"/>
      <c r="G8" s="10"/>
      <c r="H8" s="14"/>
      <c r="I8" s="14"/>
      <c r="J8" s="14"/>
      <c r="K8" s="14"/>
      <c r="L8" s="15"/>
      <c r="M8" s="16"/>
    </row>
    <row r="9" spans="1:22" ht="14.25" customHeight="1" x14ac:dyDescent="0.2">
      <c r="A9" s="12"/>
      <c r="B9" s="17"/>
      <c r="C9" s="55" t="s">
        <v>3</v>
      </c>
      <c r="D9" s="56"/>
      <c r="E9" s="56"/>
      <c r="F9" s="57"/>
      <c r="G9" s="55" t="s">
        <v>3</v>
      </c>
      <c r="H9" s="56"/>
      <c r="I9" s="56"/>
      <c r="J9" s="56"/>
      <c r="K9" s="56"/>
      <c r="L9" s="57"/>
      <c r="M9" s="16"/>
    </row>
    <row r="10" spans="1:22" ht="14.25" customHeight="1" x14ac:dyDescent="0.2">
      <c r="A10" s="12"/>
      <c r="B10" s="18"/>
      <c r="C10" s="19"/>
      <c r="D10" s="20"/>
      <c r="E10" s="20"/>
      <c r="F10" s="21"/>
      <c r="G10" s="19"/>
      <c r="H10" s="20"/>
      <c r="I10" s="20"/>
      <c r="J10" s="20"/>
      <c r="K10" s="20"/>
      <c r="L10" s="21"/>
      <c r="M10" s="16"/>
    </row>
    <row r="11" spans="1:22" ht="14.25" customHeight="1" x14ac:dyDescent="0.2">
      <c r="A11" s="12">
        <v>1</v>
      </c>
      <c r="B11" s="22" t="s">
        <v>15</v>
      </c>
      <c r="C11" s="23">
        <v>12569</v>
      </c>
      <c r="D11" s="23">
        <v>2000</v>
      </c>
      <c r="E11" s="23">
        <v>1130</v>
      </c>
      <c r="F11" s="23">
        <v>2429</v>
      </c>
      <c r="G11" s="23">
        <v>2820</v>
      </c>
      <c r="H11" s="23">
        <v>628</v>
      </c>
      <c r="I11" s="23">
        <v>78</v>
      </c>
      <c r="J11" s="23">
        <v>209</v>
      </c>
      <c r="K11" s="23">
        <v>660</v>
      </c>
      <c r="L11" s="23">
        <v>2615</v>
      </c>
      <c r="M11" s="12">
        <v>1</v>
      </c>
    </row>
    <row r="12" spans="1:22" ht="14.25" customHeight="1" x14ac:dyDescent="0.2">
      <c r="A12" s="12"/>
      <c r="B12" s="24"/>
      <c r="C12" s="8"/>
      <c r="D12" s="8"/>
      <c r="E12" s="8"/>
      <c r="F12" s="8"/>
      <c r="G12" s="8"/>
      <c r="H12" s="8"/>
      <c r="I12" s="8"/>
      <c r="J12" s="8"/>
      <c r="K12" s="8"/>
      <c r="L12" s="8"/>
      <c r="M12" s="12"/>
    </row>
    <row r="13" spans="1:22" ht="14.25" customHeight="1" x14ac:dyDescent="0.2">
      <c r="A13" s="12">
        <v>2</v>
      </c>
      <c r="B13" s="26" t="s">
        <v>17</v>
      </c>
      <c r="C13" s="8">
        <v>140</v>
      </c>
      <c r="D13" s="8">
        <v>18</v>
      </c>
      <c r="E13" s="8">
        <v>4</v>
      </c>
      <c r="F13" s="8">
        <v>18</v>
      </c>
      <c r="G13" s="8">
        <v>32</v>
      </c>
      <c r="H13" s="8">
        <v>12</v>
      </c>
      <c r="I13" s="27">
        <v>0</v>
      </c>
      <c r="J13" s="8">
        <v>1</v>
      </c>
      <c r="K13" s="8">
        <v>1</v>
      </c>
      <c r="L13" s="8">
        <v>54</v>
      </c>
      <c r="M13" s="12">
        <v>2</v>
      </c>
    </row>
    <row r="14" spans="1:22" ht="14.25" customHeight="1" x14ac:dyDescent="0.2">
      <c r="A14" s="12">
        <v>3</v>
      </c>
      <c r="B14" s="28" t="s">
        <v>18</v>
      </c>
      <c r="C14" s="8">
        <v>221</v>
      </c>
      <c r="D14" s="8">
        <v>16</v>
      </c>
      <c r="E14" s="8">
        <v>3</v>
      </c>
      <c r="F14" s="8">
        <v>23</v>
      </c>
      <c r="G14" s="8">
        <v>20</v>
      </c>
      <c r="H14" s="8">
        <v>12</v>
      </c>
      <c r="I14" s="27">
        <v>0</v>
      </c>
      <c r="J14" s="8">
        <v>5</v>
      </c>
      <c r="K14" s="8">
        <v>5</v>
      </c>
      <c r="L14" s="8">
        <v>137</v>
      </c>
      <c r="M14" s="12">
        <v>3</v>
      </c>
    </row>
    <row r="15" spans="1:22" ht="14.25" customHeight="1" x14ac:dyDescent="0.2">
      <c r="A15" s="12">
        <v>4</v>
      </c>
      <c r="B15" s="28" t="s">
        <v>19</v>
      </c>
      <c r="C15" s="8">
        <v>187</v>
      </c>
      <c r="D15" s="8">
        <v>12</v>
      </c>
      <c r="E15" s="8">
        <v>6</v>
      </c>
      <c r="F15" s="8">
        <v>26</v>
      </c>
      <c r="G15" s="8">
        <v>25</v>
      </c>
      <c r="H15" s="8">
        <v>3</v>
      </c>
      <c r="I15" s="8">
        <v>3</v>
      </c>
      <c r="J15" s="8">
        <v>2</v>
      </c>
      <c r="K15" s="8">
        <v>12</v>
      </c>
      <c r="L15" s="8">
        <v>98</v>
      </c>
      <c r="M15" s="12">
        <v>4</v>
      </c>
    </row>
    <row r="16" spans="1:22" ht="14.25" customHeight="1" x14ac:dyDescent="0.2">
      <c r="A16" s="12">
        <v>5</v>
      </c>
      <c r="B16" s="28" t="s">
        <v>20</v>
      </c>
      <c r="C16" s="8">
        <v>2250</v>
      </c>
      <c r="D16" s="8">
        <v>96</v>
      </c>
      <c r="E16" s="8">
        <v>67</v>
      </c>
      <c r="F16" s="8">
        <v>442</v>
      </c>
      <c r="G16" s="8">
        <v>577</v>
      </c>
      <c r="H16" s="8">
        <v>169</v>
      </c>
      <c r="I16" s="8">
        <v>41</v>
      </c>
      <c r="J16" s="8">
        <v>57</v>
      </c>
      <c r="K16" s="8">
        <v>87</v>
      </c>
      <c r="L16" s="8">
        <v>714</v>
      </c>
      <c r="M16" s="12">
        <v>5</v>
      </c>
    </row>
    <row r="17" spans="1:13" ht="14.25" customHeight="1" x14ac:dyDescent="0.2">
      <c r="A17" s="12">
        <v>6</v>
      </c>
      <c r="B17" s="28" t="s">
        <v>21</v>
      </c>
      <c r="C17" s="8">
        <v>4463</v>
      </c>
      <c r="D17" s="8">
        <v>368</v>
      </c>
      <c r="E17" s="8">
        <v>175</v>
      </c>
      <c r="F17" s="8">
        <v>798</v>
      </c>
      <c r="G17" s="8">
        <v>1215</v>
      </c>
      <c r="H17" s="8">
        <v>167</v>
      </c>
      <c r="I17" s="8">
        <v>30</v>
      </c>
      <c r="J17" s="8">
        <v>76</v>
      </c>
      <c r="K17" s="8">
        <v>330</v>
      </c>
      <c r="L17" s="8">
        <v>1304</v>
      </c>
      <c r="M17" s="12">
        <v>6</v>
      </c>
    </row>
    <row r="18" spans="1:13" ht="14.25" customHeight="1" x14ac:dyDescent="0.2">
      <c r="A18" s="12">
        <v>7</v>
      </c>
      <c r="B18" s="28" t="s">
        <v>22</v>
      </c>
      <c r="C18" s="8">
        <v>1618</v>
      </c>
      <c r="D18" s="8">
        <v>225</v>
      </c>
      <c r="E18" s="8">
        <v>98</v>
      </c>
      <c r="F18" s="8">
        <v>361</v>
      </c>
      <c r="G18" s="8">
        <v>432</v>
      </c>
      <c r="H18" s="8">
        <v>193</v>
      </c>
      <c r="I18" s="8">
        <v>4</v>
      </c>
      <c r="J18" s="8">
        <v>32</v>
      </c>
      <c r="K18" s="8">
        <v>109</v>
      </c>
      <c r="L18" s="8">
        <v>164</v>
      </c>
      <c r="M18" s="12">
        <v>7</v>
      </c>
    </row>
    <row r="19" spans="1:13" ht="14.25" customHeight="1" x14ac:dyDescent="0.2">
      <c r="A19" s="12">
        <v>8</v>
      </c>
      <c r="B19" s="28" t="s">
        <v>23</v>
      </c>
      <c r="C19" s="8">
        <v>1087</v>
      </c>
      <c r="D19" s="8">
        <v>169</v>
      </c>
      <c r="E19" s="8">
        <v>164</v>
      </c>
      <c r="F19" s="8">
        <v>262</v>
      </c>
      <c r="G19" s="8">
        <v>268</v>
      </c>
      <c r="H19" s="8">
        <v>46</v>
      </c>
      <c r="I19" s="27">
        <v>0</v>
      </c>
      <c r="J19" s="8">
        <v>24</v>
      </c>
      <c r="K19" s="8">
        <v>65</v>
      </c>
      <c r="L19" s="8">
        <v>89</v>
      </c>
      <c r="M19" s="12">
        <v>8</v>
      </c>
    </row>
    <row r="20" spans="1:13" ht="14.25" customHeight="1" x14ac:dyDescent="0.2">
      <c r="A20" s="12">
        <v>9</v>
      </c>
      <c r="B20" s="28" t="s">
        <v>24</v>
      </c>
      <c r="C20" s="8">
        <v>621</v>
      </c>
      <c r="D20" s="8">
        <v>312</v>
      </c>
      <c r="E20" s="8">
        <v>65</v>
      </c>
      <c r="F20" s="8">
        <v>103</v>
      </c>
      <c r="G20" s="8">
        <v>88</v>
      </c>
      <c r="H20" s="8">
        <v>13</v>
      </c>
      <c r="I20" s="27">
        <v>0</v>
      </c>
      <c r="J20" s="8">
        <v>6</v>
      </c>
      <c r="K20" s="8">
        <v>20</v>
      </c>
      <c r="L20" s="8">
        <v>14</v>
      </c>
      <c r="M20" s="12">
        <v>9</v>
      </c>
    </row>
    <row r="21" spans="1:13" ht="14.25" customHeight="1" x14ac:dyDescent="0.2">
      <c r="A21" s="12">
        <v>10</v>
      </c>
      <c r="B21" s="13" t="s">
        <v>25</v>
      </c>
      <c r="C21" s="8">
        <v>1062</v>
      </c>
      <c r="D21" s="8">
        <v>344</v>
      </c>
      <c r="E21" s="8">
        <v>275</v>
      </c>
      <c r="F21" s="8">
        <v>232</v>
      </c>
      <c r="G21" s="8">
        <v>132</v>
      </c>
      <c r="H21" s="8">
        <v>10</v>
      </c>
      <c r="I21" s="27">
        <v>0</v>
      </c>
      <c r="J21" s="8">
        <v>6</v>
      </c>
      <c r="K21" s="8">
        <v>27</v>
      </c>
      <c r="L21" s="8">
        <v>36</v>
      </c>
      <c r="M21" s="12">
        <v>10</v>
      </c>
    </row>
    <row r="22" spans="1:13" ht="14.25" customHeight="1" x14ac:dyDescent="0.2">
      <c r="A22" s="12">
        <v>11</v>
      </c>
      <c r="B22" s="13" t="s">
        <v>26</v>
      </c>
      <c r="C22" s="8">
        <v>479</v>
      </c>
      <c r="D22" s="8">
        <v>174</v>
      </c>
      <c r="E22" s="8">
        <v>145</v>
      </c>
      <c r="F22" s="8">
        <v>130</v>
      </c>
      <c r="G22" s="8">
        <v>21</v>
      </c>
      <c r="H22" s="8">
        <v>1</v>
      </c>
      <c r="I22" s="27">
        <v>0</v>
      </c>
      <c r="J22" s="27">
        <v>0</v>
      </c>
      <c r="K22" s="8">
        <v>3</v>
      </c>
      <c r="L22" s="8">
        <v>5</v>
      </c>
      <c r="M22" s="12">
        <v>11</v>
      </c>
    </row>
    <row r="23" spans="1:13" ht="14.25" customHeight="1" x14ac:dyDescent="0.2">
      <c r="A23" s="12">
        <v>12</v>
      </c>
      <c r="B23" s="26" t="s">
        <v>27</v>
      </c>
      <c r="C23" s="8">
        <v>441</v>
      </c>
      <c r="D23" s="8">
        <v>266</v>
      </c>
      <c r="E23" s="8">
        <v>128</v>
      </c>
      <c r="F23" s="8">
        <v>34</v>
      </c>
      <c r="G23" s="8">
        <v>10</v>
      </c>
      <c r="H23" s="8">
        <v>2</v>
      </c>
      <c r="I23" s="27">
        <v>0</v>
      </c>
      <c r="J23" s="27">
        <v>0</v>
      </c>
      <c r="K23" s="8">
        <v>1</v>
      </c>
      <c r="L23" s="27">
        <v>0</v>
      </c>
      <c r="M23" s="12">
        <v>12</v>
      </c>
    </row>
    <row r="24" spans="1:13" ht="14.25" customHeight="1" x14ac:dyDescent="0.2">
      <c r="A24" s="12"/>
      <c r="B24" s="25"/>
      <c r="C24" s="8"/>
      <c r="D24" s="8"/>
      <c r="E24" s="8"/>
      <c r="F24" s="8"/>
      <c r="G24" s="8"/>
      <c r="H24" s="8"/>
      <c r="I24" s="8"/>
      <c r="J24" s="8"/>
      <c r="K24" s="8"/>
      <c r="L24" s="8"/>
      <c r="M24" s="12"/>
    </row>
    <row r="25" spans="1:13" ht="14.25" customHeight="1" x14ac:dyDescent="0.2">
      <c r="A25" s="12">
        <v>13</v>
      </c>
      <c r="B25" s="29" t="s">
        <v>28</v>
      </c>
      <c r="C25" s="23">
        <v>6380</v>
      </c>
      <c r="D25" s="23">
        <v>1042</v>
      </c>
      <c r="E25" s="23">
        <v>489</v>
      </c>
      <c r="F25" s="23">
        <v>1116</v>
      </c>
      <c r="G25" s="23">
        <v>588</v>
      </c>
      <c r="H25" s="23">
        <v>480</v>
      </c>
      <c r="I25" s="23">
        <v>73</v>
      </c>
      <c r="J25" s="23">
        <v>193</v>
      </c>
      <c r="K25" s="23">
        <v>631</v>
      </c>
      <c r="L25" s="23">
        <v>1768</v>
      </c>
      <c r="M25" s="12">
        <v>13</v>
      </c>
    </row>
    <row r="26" spans="1:13" ht="14.25" customHeight="1" x14ac:dyDescent="0.2">
      <c r="A26" s="12"/>
      <c r="B26" s="25" t="s">
        <v>16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16"/>
    </row>
    <row r="27" spans="1:13" ht="14.25" customHeight="1" x14ac:dyDescent="0.2">
      <c r="A27" s="12">
        <v>14</v>
      </c>
      <c r="B27" s="26" t="s">
        <v>17</v>
      </c>
      <c r="C27" s="8">
        <v>64</v>
      </c>
      <c r="D27" s="8">
        <v>8</v>
      </c>
      <c r="E27" s="8">
        <v>2</v>
      </c>
      <c r="F27" s="8">
        <v>6</v>
      </c>
      <c r="G27" s="8">
        <v>4</v>
      </c>
      <c r="H27" s="8">
        <v>11</v>
      </c>
      <c r="I27" s="27">
        <v>0</v>
      </c>
      <c r="J27" s="8">
        <v>1</v>
      </c>
      <c r="K27" s="8">
        <v>1</v>
      </c>
      <c r="L27" s="10">
        <v>31</v>
      </c>
      <c r="M27" s="16">
        <v>14</v>
      </c>
    </row>
    <row r="28" spans="1:13" ht="14.25" customHeight="1" x14ac:dyDescent="0.2">
      <c r="A28" s="12">
        <f>A27+1</f>
        <v>15</v>
      </c>
      <c r="B28" s="28" t="s">
        <v>18</v>
      </c>
      <c r="C28" s="8">
        <v>135</v>
      </c>
      <c r="D28" s="8">
        <v>7</v>
      </c>
      <c r="E28" s="8">
        <v>2</v>
      </c>
      <c r="F28" s="8">
        <v>9</v>
      </c>
      <c r="G28" s="8">
        <v>6</v>
      </c>
      <c r="H28" s="8">
        <v>10</v>
      </c>
      <c r="I28" s="27">
        <v>0</v>
      </c>
      <c r="J28" s="8">
        <v>5</v>
      </c>
      <c r="K28" s="8">
        <v>5</v>
      </c>
      <c r="L28" s="10">
        <v>91</v>
      </c>
      <c r="M28" s="16">
        <f>M27+1</f>
        <v>15</v>
      </c>
    </row>
    <row r="29" spans="1:13" ht="14.25" customHeight="1" x14ac:dyDescent="0.2">
      <c r="A29" s="12">
        <f t="shared" ref="A29:A37" si="0">A28+1</f>
        <v>16</v>
      </c>
      <c r="B29" s="28" t="s">
        <v>19</v>
      </c>
      <c r="C29" s="8">
        <v>118</v>
      </c>
      <c r="D29" s="8">
        <v>5</v>
      </c>
      <c r="E29" s="8">
        <v>5</v>
      </c>
      <c r="F29" s="8">
        <v>13</v>
      </c>
      <c r="G29" s="8">
        <v>3</v>
      </c>
      <c r="H29" s="8">
        <v>3</v>
      </c>
      <c r="I29" s="8">
        <v>3</v>
      </c>
      <c r="J29" s="8">
        <v>2</v>
      </c>
      <c r="K29" s="8">
        <v>12</v>
      </c>
      <c r="L29" s="10">
        <v>72</v>
      </c>
      <c r="M29" s="16">
        <f t="shared" ref="M29:M37" si="1">M28+1</f>
        <v>16</v>
      </c>
    </row>
    <row r="30" spans="1:13" ht="14.25" customHeight="1" x14ac:dyDescent="0.2">
      <c r="A30" s="12">
        <f t="shared" si="0"/>
        <v>17</v>
      </c>
      <c r="B30" s="28" t="s">
        <v>20</v>
      </c>
      <c r="C30" s="8">
        <v>1135</v>
      </c>
      <c r="D30" s="8">
        <v>37</v>
      </c>
      <c r="E30" s="8">
        <v>27</v>
      </c>
      <c r="F30" s="8">
        <v>186</v>
      </c>
      <c r="G30" s="8">
        <v>85</v>
      </c>
      <c r="H30" s="8">
        <v>149</v>
      </c>
      <c r="I30" s="8">
        <v>40</v>
      </c>
      <c r="J30" s="8">
        <v>54</v>
      </c>
      <c r="K30" s="8">
        <v>83</v>
      </c>
      <c r="L30" s="10">
        <v>474</v>
      </c>
      <c r="M30" s="16">
        <f t="shared" si="1"/>
        <v>17</v>
      </c>
    </row>
    <row r="31" spans="1:13" ht="14.25" customHeight="1" x14ac:dyDescent="0.2">
      <c r="A31" s="12">
        <f t="shared" si="0"/>
        <v>18</v>
      </c>
      <c r="B31" s="28" t="s">
        <v>21</v>
      </c>
      <c r="C31" s="8">
        <v>2292</v>
      </c>
      <c r="D31" s="8">
        <v>173</v>
      </c>
      <c r="E31" s="8">
        <v>52</v>
      </c>
      <c r="F31" s="8">
        <v>342</v>
      </c>
      <c r="G31" s="8">
        <v>288</v>
      </c>
      <c r="H31" s="8">
        <v>127</v>
      </c>
      <c r="I31" s="8">
        <v>26</v>
      </c>
      <c r="J31" s="8">
        <v>65</v>
      </c>
      <c r="K31" s="8">
        <v>320</v>
      </c>
      <c r="L31" s="10">
        <v>899</v>
      </c>
      <c r="M31" s="16">
        <f t="shared" si="1"/>
        <v>18</v>
      </c>
    </row>
    <row r="32" spans="1:13" ht="14.25" customHeight="1" x14ac:dyDescent="0.2">
      <c r="A32" s="12">
        <f t="shared" si="0"/>
        <v>19</v>
      </c>
      <c r="B32" s="28" t="s">
        <v>22</v>
      </c>
      <c r="C32" s="8">
        <v>778</v>
      </c>
      <c r="D32" s="8">
        <v>104</v>
      </c>
      <c r="E32" s="8">
        <v>37</v>
      </c>
      <c r="F32" s="8">
        <v>177</v>
      </c>
      <c r="G32" s="8">
        <v>83</v>
      </c>
      <c r="H32" s="8">
        <v>122</v>
      </c>
      <c r="I32" s="8">
        <v>4</v>
      </c>
      <c r="J32" s="8">
        <v>31</v>
      </c>
      <c r="K32" s="8">
        <v>103</v>
      </c>
      <c r="L32" s="10">
        <v>117</v>
      </c>
      <c r="M32" s="16">
        <f t="shared" si="1"/>
        <v>19</v>
      </c>
    </row>
    <row r="33" spans="1:13" ht="14.25" customHeight="1" x14ac:dyDescent="0.2">
      <c r="A33" s="12">
        <f t="shared" si="0"/>
        <v>20</v>
      </c>
      <c r="B33" s="28" t="s">
        <v>23</v>
      </c>
      <c r="C33" s="8">
        <v>518</v>
      </c>
      <c r="D33" s="8">
        <v>83</v>
      </c>
      <c r="E33" s="8">
        <v>54</v>
      </c>
      <c r="F33" s="8">
        <v>150</v>
      </c>
      <c r="G33" s="8">
        <v>53</v>
      </c>
      <c r="H33" s="8">
        <v>38</v>
      </c>
      <c r="I33" s="27">
        <v>0</v>
      </c>
      <c r="J33" s="8">
        <v>23</v>
      </c>
      <c r="K33" s="8">
        <v>59</v>
      </c>
      <c r="L33" s="10">
        <v>58</v>
      </c>
      <c r="M33" s="16">
        <f t="shared" si="1"/>
        <v>20</v>
      </c>
    </row>
    <row r="34" spans="1:13" ht="14.25" customHeight="1" x14ac:dyDescent="0.2">
      <c r="A34" s="12">
        <f t="shared" si="0"/>
        <v>21</v>
      </c>
      <c r="B34" s="28" t="s">
        <v>24</v>
      </c>
      <c r="C34" s="8">
        <v>299</v>
      </c>
      <c r="D34" s="8">
        <v>160</v>
      </c>
      <c r="E34" s="8">
        <v>24</v>
      </c>
      <c r="F34" s="8">
        <v>51</v>
      </c>
      <c r="G34" s="8">
        <v>22</v>
      </c>
      <c r="H34" s="8">
        <v>10</v>
      </c>
      <c r="I34" s="27">
        <v>0</v>
      </c>
      <c r="J34" s="8">
        <v>6</v>
      </c>
      <c r="K34" s="8">
        <v>19</v>
      </c>
      <c r="L34" s="10">
        <v>7</v>
      </c>
      <c r="M34" s="16">
        <f t="shared" si="1"/>
        <v>21</v>
      </c>
    </row>
    <row r="35" spans="1:13" ht="14.25" customHeight="1" x14ac:dyDescent="0.2">
      <c r="A35" s="12">
        <f t="shared" si="0"/>
        <v>22</v>
      </c>
      <c r="B35" s="13" t="s">
        <v>25</v>
      </c>
      <c r="C35" s="8">
        <v>534</v>
      </c>
      <c r="D35" s="8">
        <v>189</v>
      </c>
      <c r="E35" s="8">
        <v>138</v>
      </c>
      <c r="F35" s="8">
        <v>117</v>
      </c>
      <c r="G35" s="8">
        <v>35</v>
      </c>
      <c r="H35" s="8">
        <v>8</v>
      </c>
      <c r="I35" s="27">
        <v>0</v>
      </c>
      <c r="J35" s="8">
        <v>6</v>
      </c>
      <c r="K35" s="8">
        <v>25</v>
      </c>
      <c r="L35" s="10">
        <v>16</v>
      </c>
      <c r="M35" s="16">
        <f t="shared" si="1"/>
        <v>22</v>
      </c>
    </row>
    <row r="36" spans="1:13" ht="14.25" customHeight="1" x14ac:dyDescent="0.2">
      <c r="A36" s="12">
        <f t="shared" si="0"/>
        <v>23</v>
      </c>
      <c r="B36" s="13" t="s">
        <v>26</v>
      </c>
      <c r="C36" s="8">
        <v>229</v>
      </c>
      <c r="D36" s="8">
        <v>88</v>
      </c>
      <c r="E36" s="8">
        <v>73</v>
      </c>
      <c r="F36" s="8">
        <v>56</v>
      </c>
      <c r="G36" s="8">
        <v>5</v>
      </c>
      <c r="H36" s="8">
        <v>1</v>
      </c>
      <c r="I36" s="27">
        <v>0</v>
      </c>
      <c r="J36" s="27">
        <v>0</v>
      </c>
      <c r="K36" s="8">
        <v>3</v>
      </c>
      <c r="L36" s="10">
        <v>3</v>
      </c>
      <c r="M36" s="16">
        <f t="shared" si="1"/>
        <v>23</v>
      </c>
    </row>
    <row r="37" spans="1:13" ht="14.25" customHeight="1" x14ac:dyDescent="0.2">
      <c r="A37" s="12">
        <f t="shared" si="0"/>
        <v>24</v>
      </c>
      <c r="B37" s="26" t="s">
        <v>27</v>
      </c>
      <c r="C37" s="8">
        <v>278</v>
      </c>
      <c r="D37" s="8">
        <v>188</v>
      </c>
      <c r="E37" s="8">
        <v>75</v>
      </c>
      <c r="F37" s="8">
        <v>9</v>
      </c>
      <c r="G37" s="8">
        <v>4</v>
      </c>
      <c r="H37" s="8">
        <v>1</v>
      </c>
      <c r="I37" s="27">
        <v>0</v>
      </c>
      <c r="J37" s="27">
        <v>0</v>
      </c>
      <c r="K37" s="8">
        <v>1</v>
      </c>
      <c r="L37" s="30">
        <v>0</v>
      </c>
      <c r="M37" s="16">
        <f t="shared" si="1"/>
        <v>24</v>
      </c>
    </row>
    <row r="38" spans="1:13" ht="14.25" customHeight="1" x14ac:dyDescent="0.2">
      <c r="A38" s="31"/>
      <c r="B38" s="2"/>
      <c r="C38" s="8"/>
      <c r="D38" s="8"/>
      <c r="E38" s="8"/>
      <c r="F38" s="8"/>
      <c r="G38" s="8"/>
      <c r="H38" s="8"/>
      <c r="I38" s="8"/>
      <c r="J38" s="8"/>
      <c r="K38" s="8"/>
      <c r="L38" s="10"/>
      <c r="M38" s="16"/>
    </row>
    <row r="39" spans="1:13" ht="14.25" customHeight="1" x14ac:dyDescent="0.2">
      <c r="A39" s="12">
        <v>25</v>
      </c>
      <c r="B39" s="29" t="s">
        <v>29</v>
      </c>
      <c r="C39" s="23">
        <v>6189</v>
      </c>
      <c r="D39" s="23">
        <v>958</v>
      </c>
      <c r="E39" s="23">
        <v>641</v>
      </c>
      <c r="F39" s="23">
        <v>1313</v>
      </c>
      <c r="G39" s="23">
        <v>2232</v>
      </c>
      <c r="H39" s="23">
        <v>148</v>
      </c>
      <c r="I39" s="23">
        <v>5</v>
      </c>
      <c r="J39" s="23">
        <v>16</v>
      </c>
      <c r="K39" s="23">
        <v>29</v>
      </c>
      <c r="L39" s="32">
        <v>847</v>
      </c>
      <c r="M39" s="16">
        <v>25</v>
      </c>
    </row>
    <row r="40" spans="1:13" ht="14.25" customHeight="1" x14ac:dyDescent="0.2">
      <c r="A40" s="12"/>
      <c r="B40" s="25" t="s">
        <v>16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16"/>
    </row>
    <row r="41" spans="1:13" ht="14.25" customHeight="1" x14ac:dyDescent="0.2">
      <c r="A41" s="12">
        <v>26</v>
      </c>
      <c r="B41" s="26" t="s">
        <v>17</v>
      </c>
      <c r="C41" s="8">
        <v>76</v>
      </c>
      <c r="D41" s="8">
        <v>10</v>
      </c>
      <c r="E41" s="8">
        <v>2</v>
      </c>
      <c r="F41" s="8">
        <v>12</v>
      </c>
      <c r="G41" s="8">
        <v>28</v>
      </c>
      <c r="H41" s="8">
        <v>1</v>
      </c>
      <c r="I41" s="27">
        <v>0</v>
      </c>
      <c r="J41" s="27">
        <v>0</v>
      </c>
      <c r="K41" s="27">
        <v>0</v>
      </c>
      <c r="L41" s="10">
        <v>23</v>
      </c>
      <c r="M41" s="16">
        <v>26</v>
      </c>
    </row>
    <row r="42" spans="1:13" ht="14.25" customHeight="1" x14ac:dyDescent="0.2">
      <c r="A42" s="12">
        <f>A41+1</f>
        <v>27</v>
      </c>
      <c r="B42" s="28" t="s">
        <v>18</v>
      </c>
      <c r="C42" s="8">
        <v>86</v>
      </c>
      <c r="D42" s="8">
        <v>9</v>
      </c>
      <c r="E42" s="8">
        <v>1</v>
      </c>
      <c r="F42" s="8">
        <v>14</v>
      </c>
      <c r="G42" s="8">
        <v>14</v>
      </c>
      <c r="H42" s="8">
        <v>2</v>
      </c>
      <c r="I42" s="27">
        <v>0</v>
      </c>
      <c r="J42" s="27">
        <v>0</v>
      </c>
      <c r="K42" s="27">
        <v>0</v>
      </c>
      <c r="L42" s="10">
        <v>46</v>
      </c>
      <c r="M42" s="16">
        <f>M41+1</f>
        <v>27</v>
      </c>
    </row>
    <row r="43" spans="1:13" ht="14.25" customHeight="1" x14ac:dyDescent="0.2">
      <c r="A43" s="12">
        <f t="shared" ref="A43:A51" si="2">A42+1</f>
        <v>28</v>
      </c>
      <c r="B43" s="28" t="s">
        <v>19</v>
      </c>
      <c r="C43" s="8">
        <v>69</v>
      </c>
      <c r="D43" s="8">
        <v>7</v>
      </c>
      <c r="E43" s="8">
        <v>1</v>
      </c>
      <c r="F43" s="8">
        <v>13</v>
      </c>
      <c r="G43" s="8">
        <v>22</v>
      </c>
      <c r="H43" s="27">
        <v>0</v>
      </c>
      <c r="I43" s="27">
        <v>0</v>
      </c>
      <c r="J43" s="27">
        <v>0</v>
      </c>
      <c r="K43" s="27">
        <v>0</v>
      </c>
      <c r="L43" s="10">
        <v>26</v>
      </c>
      <c r="M43" s="16">
        <f t="shared" ref="M43:M51" si="3">M42+1</f>
        <v>28</v>
      </c>
    </row>
    <row r="44" spans="1:13" ht="14.25" customHeight="1" x14ac:dyDescent="0.2">
      <c r="A44" s="12">
        <f t="shared" si="2"/>
        <v>29</v>
      </c>
      <c r="B44" s="28" t="s">
        <v>20</v>
      </c>
      <c r="C44" s="8">
        <v>1115</v>
      </c>
      <c r="D44" s="8">
        <v>59</v>
      </c>
      <c r="E44" s="8">
        <v>40</v>
      </c>
      <c r="F44" s="8">
        <v>256</v>
      </c>
      <c r="G44" s="8">
        <v>492</v>
      </c>
      <c r="H44" s="8">
        <v>20</v>
      </c>
      <c r="I44" s="8">
        <v>1</v>
      </c>
      <c r="J44" s="8">
        <v>3</v>
      </c>
      <c r="K44" s="8">
        <v>4</v>
      </c>
      <c r="L44" s="10">
        <v>240</v>
      </c>
      <c r="M44" s="16">
        <f t="shared" si="3"/>
        <v>29</v>
      </c>
    </row>
    <row r="45" spans="1:13" ht="14.25" customHeight="1" x14ac:dyDescent="0.2">
      <c r="A45" s="12">
        <f t="shared" si="2"/>
        <v>30</v>
      </c>
      <c r="B45" s="28" t="s">
        <v>21</v>
      </c>
      <c r="C45" s="8">
        <v>2171</v>
      </c>
      <c r="D45" s="8">
        <v>195</v>
      </c>
      <c r="E45" s="8">
        <v>123</v>
      </c>
      <c r="F45" s="8">
        <v>456</v>
      </c>
      <c r="G45" s="8">
        <v>927</v>
      </c>
      <c r="H45" s="8">
        <v>40</v>
      </c>
      <c r="I45" s="8">
        <v>4</v>
      </c>
      <c r="J45" s="8">
        <v>11</v>
      </c>
      <c r="K45" s="8">
        <v>10</v>
      </c>
      <c r="L45" s="10">
        <v>405</v>
      </c>
      <c r="M45" s="16">
        <f t="shared" si="3"/>
        <v>30</v>
      </c>
    </row>
    <row r="46" spans="1:13" ht="14.25" customHeight="1" x14ac:dyDescent="0.2">
      <c r="A46" s="12">
        <f t="shared" si="2"/>
        <v>31</v>
      </c>
      <c r="B46" s="28" t="s">
        <v>22</v>
      </c>
      <c r="C46" s="8">
        <v>840</v>
      </c>
      <c r="D46" s="8">
        <v>121</v>
      </c>
      <c r="E46" s="8">
        <v>61</v>
      </c>
      <c r="F46" s="8">
        <v>184</v>
      </c>
      <c r="G46" s="8">
        <v>349</v>
      </c>
      <c r="H46" s="8">
        <v>71</v>
      </c>
      <c r="I46" s="27">
        <v>0</v>
      </c>
      <c r="J46" s="8">
        <v>1</v>
      </c>
      <c r="K46" s="8">
        <v>6</v>
      </c>
      <c r="L46" s="10">
        <v>47</v>
      </c>
      <c r="M46" s="16">
        <f t="shared" si="3"/>
        <v>31</v>
      </c>
    </row>
    <row r="47" spans="1:13" ht="14.25" customHeight="1" x14ac:dyDescent="0.2">
      <c r="A47" s="12">
        <f t="shared" si="2"/>
        <v>32</v>
      </c>
      <c r="B47" s="28" t="s">
        <v>23</v>
      </c>
      <c r="C47" s="8">
        <v>569</v>
      </c>
      <c r="D47" s="8">
        <v>86</v>
      </c>
      <c r="E47" s="8">
        <v>110</v>
      </c>
      <c r="F47" s="8">
        <v>112</v>
      </c>
      <c r="G47" s="8">
        <v>215</v>
      </c>
      <c r="H47" s="8">
        <v>8</v>
      </c>
      <c r="I47" s="27">
        <v>0</v>
      </c>
      <c r="J47" s="8">
        <v>1</v>
      </c>
      <c r="K47" s="8">
        <v>6</v>
      </c>
      <c r="L47" s="10">
        <v>31</v>
      </c>
      <c r="M47" s="16">
        <f t="shared" si="3"/>
        <v>32</v>
      </c>
    </row>
    <row r="48" spans="1:13" ht="14.25" customHeight="1" x14ac:dyDescent="0.2">
      <c r="A48" s="12">
        <f t="shared" si="2"/>
        <v>33</v>
      </c>
      <c r="B48" s="28" t="s">
        <v>24</v>
      </c>
      <c r="C48" s="8">
        <v>322</v>
      </c>
      <c r="D48" s="8">
        <v>152</v>
      </c>
      <c r="E48" s="8">
        <v>41</v>
      </c>
      <c r="F48" s="8">
        <v>52</v>
      </c>
      <c r="G48" s="8">
        <v>66</v>
      </c>
      <c r="H48" s="8">
        <v>3</v>
      </c>
      <c r="I48" s="27">
        <v>0</v>
      </c>
      <c r="J48" s="27">
        <v>0</v>
      </c>
      <c r="K48" s="8">
        <v>1</v>
      </c>
      <c r="L48" s="10">
        <v>7</v>
      </c>
      <c r="M48" s="16">
        <f t="shared" si="3"/>
        <v>33</v>
      </c>
    </row>
    <row r="49" spans="1:13" ht="14.25" customHeight="1" x14ac:dyDescent="0.2">
      <c r="A49" s="12">
        <f t="shared" si="2"/>
        <v>34</v>
      </c>
      <c r="B49" s="13" t="s">
        <v>25</v>
      </c>
      <c r="C49" s="8">
        <v>528</v>
      </c>
      <c r="D49" s="8">
        <v>155</v>
      </c>
      <c r="E49" s="8">
        <v>137</v>
      </c>
      <c r="F49" s="8">
        <v>115</v>
      </c>
      <c r="G49" s="8">
        <v>97</v>
      </c>
      <c r="H49" s="8">
        <v>2</v>
      </c>
      <c r="I49" s="27">
        <v>0</v>
      </c>
      <c r="J49" s="27">
        <v>0</v>
      </c>
      <c r="K49" s="8">
        <v>2</v>
      </c>
      <c r="L49" s="10">
        <v>20</v>
      </c>
      <c r="M49" s="16">
        <f t="shared" si="3"/>
        <v>34</v>
      </c>
    </row>
    <row r="50" spans="1:13" ht="14.25" customHeight="1" x14ac:dyDescent="0.2">
      <c r="A50" s="12">
        <f t="shared" si="2"/>
        <v>35</v>
      </c>
      <c r="B50" s="13" t="s">
        <v>26</v>
      </c>
      <c r="C50" s="8">
        <v>250</v>
      </c>
      <c r="D50" s="8">
        <v>86</v>
      </c>
      <c r="E50" s="8">
        <v>72</v>
      </c>
      <c r="F50" s="8">
        <v>74</v>
      </c>
      <c r="G50" s="8">
        <v>16</v>
      </c>
      <c r="H50" s="27">
        <v>0</v>
      </c>
      <c r="I50" s="27">
        <v>0</v>
      </c>
      <c r="J50" s="27">
        <v>0</v>
      </c>
      <c r="K50" s="27">
        <v>0</v>
      </c>
      <c r="L50" s="10">
        <v>2</v>
      </c>
      <c r="M50" s="16">
        <f t="shared" si="3"/>
        <v>35</v>
      </c>
    </row>
    <row r="51" spans="1:13" ht="14.25" customHeight="1" x14ac:dyDescent="0.2">
      <c r="A51" s="12">
        <f t="shared" si="2"/>
        <v>36</v>
      </c>
      <c r="B51" s="26" t="s">
        <v>27</v>
      </c>
      <c r="C51" s="8">
        <v>163</v>
      </c>
      <c r="D51" s="8">
        <v>78</v>
      </c>
      <c r="E51" s="8">
        <v>53</v>
      </c>
      <c r="F51" s="8">
        <v>25</v>
      </c>
      <c r="G51" s="8">
        <v>6</v>
      </c>
      <c r="H51" s="8">
        <v>1</v>
      </c>
      <c r="I51" s="27">
        <v>0</v>
      </c>
      <c r="J51" s="27">
        <v>0</v>
      </c>
      <c r="K51" s="27">
        <v>0</v>
      </c>
      <c r="L51" s="30">
        <v>0</v>
      </c>
      <c r="M51" s="16">
        <f t="shared" si="3"/>
        <v>36</v>
      </c>
    </row>
    <row r="52" spans="1:13" s="12" customFormat="1" ht="14.25" customHeight="1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13" s="12" customFormat="1" ht="14.25" customHeight="1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13" ht="14.25" customHeight="1" x14ac:dyDescent="0.2">
      <c r="A54" s="31"/>
      <c r="B54" s="47"/>
      <c r="C54" s="55" t="s">
        <v>30</v>
      </c>
      <c r="D54" s="56"/>
      <c r="E54" s="56"/>
      <c r="F54" s="57"/>
      <c r="G54" s="55" t="s">
        <v>30</v>
      </c>
      <c r="H54" s="56"/>
      <c r="I54" s="56"/>
      <c r="J54" s="56"/>
      <c r="K54" s="56"/>
      <c r="L54" s="57"/>
      <c r="M54" s="16"/>
    </row>
    <row r="55" spans="1:13" s="12" customFormat="1" ht="14.25" customHeight="1" x14ac:dyDescent="0.2">
      <c r="A55" s="31"/>
      <c r="B55" s="8"/>
      <c r="C55" s="14"/>
      <c r="D55" s="14"/>
      <c r="E55" s="14"/>
      <c r="F55" s="15"/>
      <c r="G55" s="10"/>
      <c r="H55" s="14"/>
      <c r="I55" s="14"/>
      <c r="J55" s="14"/>
      <c r="K55" s="14"/>
      <c r="L55" s="14"/>
      <c r="M55" s="16"/>
    </row>
    <row r="56" spans="1:13" ht="14.25" customHeight="1" x14ac:dyDescent="0.2">
      <c r="A56" s="12">
        <v>37</v>
      </c>
      <c r="B56" s="22" t="s">
        <v>15</v>
      </c>
      <c r="C56" s="33">
        <v>9717278.1916814148</v>
      </c>
      <c r="D56" s="33">
        <v>2231817.0314412136</v>
      </c>
      <c r="E56" s="33">
        <v>1291383.6676611886</v>
      </c>
      <c r="F56" s="33">
        <v>1833619.9238558784</v>
      </c>
      <c r="G56" s="33">
        <v>1856849.874222503</v>
      </c>
      <c r="H56" s="33">
        <v>396048.28347661195</v>
      </c>
      <c r="I56" s="33">
        <v>43385</v>
      </c>
      <c r="J56" s="33">
        <v>133120.62</v>
      </c>
      <c r="K56" s="33">
        <v>438478.77</v>
      </c>
      <c r="L56" s="33">
        <v>1492575.0210240202</v>
      </c>
      <c r="M56" s="12">
        <v>37</v>
      </c>
    </row>
    <row r="57" spans="1:13" s="36" customFormat="1" ht="14.25" customHeight="1" x14ac:dyDescent="0.2">
      <c r="A57" s="34"/>
      <c r="B57" s="2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4"/>
    </row>
    <row r="58" spans="1:13" ht="14.25" customHeight="1" x14ac:dyDescent="0.2">
      <c r="A58" s="12">
        <v>38</v>
      </c>
      <c r="B58" s="26" t="s">
        <v>17</v>
      </c>
      <c r="C58" s="8">
        <v>27737.117345132752</v>
      </c>
      <c r="D58" s="8">
        <v>3974.7130467762336</v>
      </c>
      <c r="E58" s="8">
        <v>1027.048463969659</v>
      </c>
      <c r="F58" s="8">
        <v>3823.9963211125159</v>
      </c>
      <c r="G58" s="8">
        <v>5458.387800252849</v>
      </c>
      <c r="H58" s="8">
        <v>2404.3334766118837</v>
      </c>
      <c r="I58" s="27">
        <v>0</v>
      </c>
      <c r="J58" s="8">
        <v>254.52</v>
      </c>
      <c r="K58" s="8">
        <v>216.66</v>
      </c>
      <c r="L58" s="8">
        <v>10577.45823640961</v>
      </c>
      <c r="M58" s="12">
        <v>38</v>
      </c>
    </row>
    <row r="59" spans="1:13" ht="14.25" customHeight="1" x14ac:dyDescent="0.2">
      <c r="A59" s="12">
        <f>A58+1</f>
        <v>39</v>
      </c>
      <c r="B59" s="28" t="s">
        <v>18</v>
      </c>
      <c r="C59" s="8">
        <v>70731.090524652347</v>
      </c>
      <c r="D59" s="8">
        <v>5191.9089190897594</v>
      </c>
      <c r="E59" s="8">
        <v>1012.9200000000001</v>
      </c>
      <c r="F59" s="8">
        <v>7511.5075347661195</v>
      </c>
      <c r="G59" s="8">
        <v>6589.1789254108753</v>
      </c>
      <c r="H59" s="8">
        <v>3833.45</v>
      </c>
      <c r="I59" s="27">
        <v>0</v>
      </c>
      <c r="J59" s="8">
        <v>1566.6399999999999</v>
      </c>
      <c r="K59" s="8">
        <v>1525</v>
      </c>
      <c r="L59" s="8">
        <v>43500.485145385595</v>
      </c>
      <c r="M59" s="12">
        <f>M58+1</f>
        <v>39</v>
      </c>
    </row>
    <row r="60" spans="1:13" ht="14.25" customHeight="1" x14ac:dyDescent="0.2">
      <c r="A60" s="12">
        <f t="shared" ref="A60:A68" si="4">A59+1</f>
        <v>40</v>
      </c>
      <c r="B60" s="28" t="s">
        <v>19</v>
      </c>
      <c r="C60" s="8">
        <v>78232.328034134</v>
      </c>
      <c r="D60" s="8">
        <v>4942.59</v>
      </c>
      <c r="E60" s="8">
        <v>2585.799197218711</v>
      </c>
      <c r="F60" s="8">
        <v>10733.3</v>
      </c>
      <c r="G60" s="8">
        <v>10886.325632111253</v>
      </c>
      <c r="H60" s="8">
        <v>1250</v>
      </c>
      <c r="I60" s="8">
        <v>1350</v>
      </c>
      <c r="J60" s="8">
        <v>800</v>
      </c>
      <c r="K60" s="8">
        <v>4982.66</v>
      </c>
      <c r="L60" s="8">
        <v>40701.653204804046</v>
      </c>
      <c r="M60" s="12">
        <f t="shared" ref="M60:M68" si="5">M59+1</f>
        <v>40</v>
      </c>
    </row>
    <row r="61" spans="1:13" ht="14.25" customHeight="1" x14ac:dyDescent="0.2">
      <c r="A61" s="12">
        <f t="shared" si="4"/>
        <v>41</v>
      </c>
      <c r="B61" s="28" t="s">
        <v>20</v>
      </c>
      <c r="C61" s="8">
        <v>1150018.7157774968</v>
      </c>
      <c r="D61" s="8">
        <v>49239.319475347664</v>
      </c>
      <c r="E61" s="8">
        <v>34058</v>
      </c>
      <c r="F61" s="8">
        <v>226003.28999999998</v>
      </c>
      <c r="G61" s="8">
        <v>296205.80186472822</v>
      </c>
      <c r="H61" s="8">
        <v>85845</v>
      </c>
      <c r="I61" s="8">
        <v>20975</v>
      </c>
      <c r="J61" s="8">
        <v>30090</v>
      </c>
      <c r="K61" s="8">
        <v>45260</v>
      </c>
      <c r="L61" s="8">
        <v>362342.30443742097</v>
      </c>
      <c r="M61" s="12">
        <f t="shared" si="5"/>
        <v>41</v>
      </c>
    </row>
    <row r="62" spans="1:13" ht="14.25" customHeight="1" x14ac:dyDescent="0.2">
      <c r="A62" s="12">
        <f t="shared" si="4"/>
        <v>42</v>
      </c>
      <c r="B62" s="28" t="s">
        <v>21</v>
      </c>
      <c r="C62" s="8">
        <v>2712824.03</v>
      </c>
      <c r="D62" s="8">
        <v>223796</v>
      </c>
      <c r="E62" s="8">
        <v>106460</v>
      </c>
      <c r="F62" s="8">
        <v>485835</v>
      </c>
      <c r="G62" s="8">
        <v>741242</v>
      </c>
      <c r="H62" s="8">
        <v>101740</v>
      </c>
      <c r="I62" s="8">
        <v>18060</v>
      </c>
      <c r="J62" s="8">
        <v>46404.46</v>
      </c>
      <c r="K62" s="8">
        <v>200872.45</v>
      </c>
      <c r="L62" s="8">
        <v>788414.12</v>
      </c>
      <c r="M62" s="12">
        <f t="shared" si="5"/>
        <v>42</v>
      </c>
    </row>
    <row r="63" spans="1:13" ht="14.25" customHeight="1" x14ac:dyDescent="0.2">
      <c r="A63" s="12">
        <f t="shared" si="4"/>
        <v>43</v>
      </c>
      <c r="B63" s="28" t="s">
        <v>22</v>
      </c>
      <c r="C63" s="8">
        <v>1153613.18</v>
      </c>
      <c r="D63" s="8">
        <v>161402</v>
      </c>
      <c r="E63" s="8">
        <v>70137</v>
      </c>
      <c r="F63" s="8">
        <v>257649</v>
      </c>
      <c r="G63" s="8">
        <v>307525.68</v>
      </c>
      <c r="H63" s="8">
        <v>135995.5</v>
      </c>
      <c r="I63" s="8">
        <v>3000</v>
      </c>
      <c r="J63" s="8">
        <v>23065</v>
      </c>
      <c r="K63" s="8">
        <v>77880</v>
      </c>
      <c r="L63" s="8">
        <v>116959</v>
      </c>
      <c r="M63" s="12">
        <f t="shared" si="5"/>
        <v>43</v>
      </c>
    </row>
    <row r="64" spans="1:13" ht="14.25" customHeight="1" x14ac:dyDescent="0.2">
      <c r="A64" s="12">
        <f t="shared" si="4"/>
        <v>44</v>
      </c>
      <c r="B64" s="28" t="s">
        <v>23</v>
      </c>
      <c r="C64" s="8">
        <v>878633</v>
      </c>
      <c r="D64" s="8">
        <v>137605</v>
      </c>
      <c r="E64" s="8">
        <v>132475</v>
      </c>
      <c r="F64" s="8">
        <v>211325</v>
      </c>
      <c r="G64" s="8">
        <v>216513.5</v>
      </c>
      <c r="H64" s="8">
        <v>37100</v>
      </c>
      <c r="I64" s="27">
        <v>0</v>
      </c>
      <c r="J64" s="8">
        <v>19290</v>
      </c>
      <c r="K64" s="8">
        <v>52617</v>
      </c>
      <c r="L64" s="8">
        <v>71707.5</v>
      </c>
      <c r="M64" s="12">
        <f t="shared" si="5"/>
        <v>44</v>
      </c>
    </row>
    <row r="65" spans="1:13" ht="14.25" customHeight="1" x14ac:dyDescent="0.2">
      <c r="A65" s="12">
        <f t="shared" si="4"/>
        <v>45</v>
      </c>
      <c r="B65" s="28" t="s">
        <v>24</v>
      </c>
      <c r="C65" s="8">
        <v>564138.33000000007</v>
      </c>
      <c r="D65" s="8">
        <v>282160</v>
      </c>
      <c r="E65" s="8">
        <v>59339.5</v>
      </c>
      <c r="F65" s="8">
        <v>93967.33</v>
      </c>
      <c r="G65" s="8">
        <v>80314</v>
      </c>
      <c r="H65" s="8">
        <v>11930</v>
      </c>
      <c r="I65" s="27">
        <v>0</v>
      </c>
      <c r="J65" s="8">
        <v>5450</v>
      </c>
      <c r="K65" s="8">
        <v>18255</v>
      </c>
      <c r="L65" s="8">
        <v>12722.5</v>
      </c>
      <c r="M65" s="12">
        <f t="shared" si="5"/>
        <v>45</v>
      </c>
    </row>
    <row r="66" spans="1:13" ht="14.25" customHeight="1" x14ac:dyDescent="0.2">
      <c r="A66" s="12">
        <f t="shared" si="4"/>
        <v>46</v>
      </c>
      <c r="B66" s="13" t="s">
        <v>25</v>
      </c>
      <c r="C66" s="8">
        <v>1178846</v>
      </c>
      <c r="D66" s="8">
        <v>375340.5</v>
      </c>
      <c r="E66" s="8">
        <v>318050</v>
      </c>
      <c r="F66" s="8">
        <v>260480.5</v>
      </c>
      <c r="G66" s="8">
        <v>140105</v>
      </c>
      <c r="H66" s="8">
        <v>10450</v>
      </c>
      <c r="I66" s="27">
        <v>0</v>
      </c>
      <c r="J66" s="8">
        <v>6200</v>
      </c>
      <c r="K66" s="8">
        <v>30370</v>
      </c>
      <c r="L66" s="8">
        <v>37850</v>
      </c>
      <c r="M66" s="12">
        <f t="shared" si="5"/>
        <v>46</v>
      </c>
    </row>
    <row r="67" spans="1:13" ht="14.25" customHeight="1" x14ac:dyDescent="0.2">
      <c r="A67" s="12">
        <f t="shared" si="4"/>
        <v>47</v>
      </c>
      <c r="B67" s="13" t="s">
        <v>26</v>
      </c>
      <c r="C67" s="8">
        <v>757235</v>
      </c>
      <c r="D67" s="8">
        <v>272765</v>
      </c>
      <c r="E67" s="8">
        <v>238829</v>
      </c>
      <c r="F67" s="8">
        <v>199841</v>
      </c>
      <c r="G67" s="8">
        <v>32000</v>
      </c>
      <c r="H67" s="8">
        <v>1500</v>
      </c>
      <c r="I67" s="27">
        <v>0</v>
      </c>
      <c r="J67" s="27">
        <v>0</v>
      </c>
      <c r="K67" s="8">
        <v>4500</v>
      </c>
      <c r="L67" s="8">
        <v>7800</v>
      </c>
      <c r="M67" s="12">
        <f t="shared" si="5"/>
        <v>47</v>
      </c>
    </row>
    <row r="68" spans="1:13" ht="14.25" customHeight="1" x14ac:dyDescent="0.2">
      <c r="A68" s="12">
        <f t="shared" si="4"/>
        <v>48</v>
      </c>
      <c r="B68" s="26" t="s">
        <v>27</v>
      </c>
      <c r="C68" s="8">
        <v>1145269.3999999999</v>
      </c>
      <c r="D68" s="8">
        <v>715400</v>
      </c>
      <c r="E68" s="8">
        <v>327409.40000000002</v>
      </c>
      <c r="F68" s="8">
        <v>76450</v>
      </c>
      <c r="G68" s="8">
        <v>20010</v>
      </c>
      <c r="H68" s="8">
        <v>4000</v>
      </c>
      <c r="I68" s="27">
        <v>0</v>
      </c>
      <c r="J68" s="27">
        <v>0</v>
      </c>
      <c r="K68" s="8">
        <v>2000</v>
      </c>
      <c r="L68" s="27">
        <v>0</v>
      </c>
      <c r="M68" s="12">
        <f t="shared" si="5"/>
        <v>48</v>
      </c>
    </row>
    <row r="69" spans="1:13" s="12" customFormat="1" ht="14.25" customHeight="1" x14ac:dyDescent="0.2">
      <c r="A69" s="31"/>
      <c r="B69" s="25"/>
      <c r="C69" s="8"/>
      <c r="D69" s="14"/>
      <c r="E69" s="8"/>
      <c r="F69" s="14"/>
      <c r="G69" s="8"/>
      <c r="H69" s="14"/>
      <c r="I69" s="14"/>
      <c r="J69" s="14"/>
      <c r="K69" s="14"/>
      <c r="L69" s="14"/>
      <c r="M69" s="16"/>
    </row>
    <row r="70" spans="1:13" ht="14.25" customHeight="1" x14ac:dyDescent="0.2">
      <c r="A70" s="12">
        <v>49</v>
      </c>
      <c r="B70" s="29" t="s">
        <v>28</v>
      </c>
      <c r="C70" s="23">
        <v>4992636.2038242724</v>
      </c>
      <c r="D70" s="23">
        <v>1256219.4289190897</v>
      </c>
      <c r="E70" s="23">
        <v>606007.69766118843</v>
      </c>
      <c r="F70" s="23">
        <v>845058.18378002523</v>
      </c>
      <c r="G70" s="23">
        <v>397239.10934892541</v>
      </c>
      <c r="H70" s="23">
        <v>297030.28000000003</v>
      </c>
      <c r="I70" s="23">
        <v>40425</v>
      </c>
      <c r="J70" s="23">
        <v>123420.62</v>
      </c>
      <c r="K70" s="23">
        <v>418278.77</v>
      </c>
      <c r="L70" s="23">
        <v>1008957.1141150442</v>
      </c>
      <c r="M70" s="12">
        <v>49</v>
      </c>
    </row>
    <row r="71" spans="1:13" ht="14.25" customHeight="1" x14ac:dyDescent="0.2">
      <c r="A71" s="12"/>
      <c r="B71" s="25"/>
      <c r="C71" s="8"/>
      <c r="D71" s="8"/>
      <c r="E71" s="8"/>
      <c r="F71" s="8"/>
      <c r="G71" s="8"/>
      <c r="H71" s="8"/>
      <c r="I71" s="8"/>
      <c r="J71" s="8"/>
      <c r="K71" s="8"/>
      <c r="L71" s="8"/>
      <c r="M71" s="12"/>
    </row>
    <row r="72" spans="1:13" ht="14.25" customHeight="1" x14ac:dyDescent="0.2">
      <c r="A72" s="12">
        <v>50</v>
      </c>
      <c r="B72" s="26" t="s">
        <v>17</v>
      </c>
      <c r="C72" s="8">
        <v>13163.221965865992</v>
      </c>
      <c r="D72" s="8">
        <v>1866.39</v>
      </c>
      <c r="E72" s="8">
        <v>513.048463969659</v>
      </c>
      <c r="F72" s="8">
        <v>1219.5</v>
      </c>
      <c r="G72" s="8">
        <v>769.1400000000001</v>
      </c>
      <c r="H72" s="8">
        <v>2153.83</v>
      </c>
      <c r="I72" s="27">
        <v>0</v>
      </c>
      <c r="J72" s="8">
        <v>254.52</v>
      </c>
      <c r="K72" s="8">
        <v>216.66</v>
      </c>
      <c r="L72" s="8">
        <v>6170.1335018963337</v>
      </c>
      <c r="M72" s="12">
        <v>50</v>
      </c>
    </row>
    <row r="73" spans="1:13" ht="14.25" customHeight="1" x14ac:dyDescent="0.2">
      <c r="A73" s="12">
        <f>A72+1</f>
        <v>51</v>
      </c>
      <c r="B73" s="28" t="s">
        <v>18</v>
      </c>
      <c r="C73" s="8">
        <v>43293.599203539823</v>
      </c>
      <c r="D73" s="8">
        <v>2271.9089190897598</v>
      </c>
      <c r="E73" s="8">
        <v>712.92000000000007</v>
      </c>
      <c r="F73" s="8">
        <v>2913.3937800252852</v>
      </c>
      <c r="G73" s="8">
        <v>1850</v>
      </c>
      <c r="H73" s="8">
        <v>3220.95</v>
      </c>
      <c r="I73" s="27">
        <v>0</v>
      </c>
      <c r="J73" s="8">
        <v>1566.6399999999999</v>
      </c>
      <c r="K73" s="8">
        <v>1525</v>
      </c>
      <c r="L73" s="8">
        <v>29232.786504424781</v>
      </c>
      <c r="M73" s="12">
        <f>M72+1</f>
        <v>51</v>
      </c>
    </row>
    <row r="74" spans="1:13" ht="14.25" customHeight="1" x14ac:dyDescent="0.2">
      <c r="A74" s="12">
        <f t="shared" ref="A74:A82" si="6">A73+1</f>
        <v>52</v>
      </c>
      <c r="B74" s="28" t="s">
        <v>19</v>
      </c>
      <c r="C74" s="8">
        <v>49247.733305941845</v>
      </c>
      <c r="D74" s="8">
        <v>2135.5</v>
      </c>
      <c r="E74" s="8">
        <v>2182.7291972187109</v>
      </c>
      <c r="F74" s="8">
        <v>5270</v>
      </c>
      <c r="G74" s="8">
        <v>1332.4299999999998</v>
      </c>
      <c r="H74" s="8">
        <v>1250</v>
      </c>
      <c r="I74" s="8">
        <v>1350</v>
      </c>
      <c r="J74" s="8">
        <v>800</v>
      </c>
      <c r="K74" s="8">
        <v>4982.66</v>
      </c>
      <c r="L74" s="8">
        <v>29944.414108723136</v>
      </c>
      <c r="M74" s="12">
        <f t="shared" ref="M74:M82" si="7">M73+1</f>
        <v>52</v>
      </c>
    </row>
    <row r="75" spans="1:13" ht="14.25" customHeight="1" x14ac:dyDescent="0.2">
      <c r="A75" s="12">
        <f t="shared" si="6"/>
        <v>53</v>
      </c>
      <c r="B75" s="28" t="s">
        <v>20</v>
      </c>
      <c r="C75" s="8">
        <v>581051.11934892542</v>
      </c>
      <c r="D75" s="8">
        <v>18991.63</v>
      </c>
      <c r="E75" s="8">
        <v>13693</v>
      </c>
      <c r="F75" s="8">
        <v>95663.29</v>
      </c>
      <c r="G75" s="8">
        <v>43597.539348925413</v>
      </c>
      <c r="H75" s="8">
        <v>75695</v>
      </c>
      <c r="I75" s="8">
        <v>20475</v>
      </c>
      <c r="J75" s="8">
        <v>28590</v>
      </c>
      <c r="K75" s="8">
        <v>43260</v>
      </c>
      <c r="L75" s="8">
        <v>241085.66</v>
      </c>
      <c r="M75" s="12">
        <f t="shared" si="7"/>
        <v>53</v>
      </c>
    </row>
    <row r="76" spans="1:13" ht="14.25" customHeight="1" x14ac:dyDescent="0.2">
      <c r="A76" s="12">
        <f t="shared" si="6"/>
        <v>54</v>
      </c>
      <c r="B76" s="28" t="s">
        <v>21</v>
      </c>
      <c r="C76" s="8">
        <v>1391083.0299999998</v>
      </c>
      <c r="D76" s="8">
        <v>104936</v>
      </c>
      <c r="E76" s="8">
        <v>31655</v>
      </c>
      <c r="F76" s="8">
        <v>208105</v>
      </c>
      <c r="G76" s="8">
        <v>175030</v>
      </c>
      <c r="H76" s="8">
        <v>76910</v>
      </c>
      <c r="I76" s="8">
        <v>15600</v>
      </c>
      <c r="J76" s="8">
        <v>39704.46</v>
      </c>
      <c r="K76" s="8">
        <v>194872.45</v>
      </c>
      <c r="L76" s="8">
        <v>544270.12</v>
      </c>
      <c r="M76" s="12">
        <f t="shared" si="7"/>
        <v>54</v>
      </c>
    </row>
    <row r="77" spans="1:13" ht="14.25" customHeight="1" x14ac:dyDescent="0.2">
      <c r="A77" s="12">
        <f t="shared" si="6"/>
        <v>55</v>
      </c>
      <c r="B77" s="28" t="s">
        <v>22</v>
      </c>
      <c r="C77" s="8">
        <v>554679.5</v>
      </c>
      <c r="D77" s="8">
        <v>74410</v>
      </c>
      <c r="E77" s="8">
        <v>26722</v>
      </c>
      <c r="F77" s="8">
        <v>126113</v>
      </c>
      <c r="G77" s="8">
        <v>58935</v>
      </c>
      <c r="H77" s="8">
        <v>86195.5</v>
      </c>
      <c r="I77" s="8">
        <v>3000</v>
      </c>
      <c r="J77" s="8">
        <v>22365</v>
      </c>
      <c r="K77" s="8">
        <v>73630</v>
      </c>
      <c r="L77" s="8">
        <v>83309</v>
      </c>
      <c r="M77" s="12">
        <f t="shared" si="7"/>
        <v>55</v>
      </c>
    </row>
    <row r="78" spans="1:13" ht="14.25" customHeight="1" x14ac:dyDescent="0.2">
      <c r="A78" s="12">
        <f t="shared" si="6"/>
        <v>56</v>
      </c>
      <c r="B78" s="28" t="s">
        <v>23</v>
      </c>
      <c r="C78" s="8">
        <v>418817</v>
      </c>
      <c r="D78" s="8">
        <v>67910</v>
      </c>
      <c r="E78" s="8">
        <v>43475</v>
      </c>
      <c r="F78" s="8">
        <v>120840</v>
      </c>
      <c r="G78" s="8">
        <v>42915</v>
      </c>
      <c r="H78" s="8">
        <v>30625</v>
      </c>
      <c r="I78" s="27">
        <v>0</v>
      </c>
      <c r="J78" s="8">
        <v>18490</v>
      </c>
      <c r="K78" s="8">
        <v>47817</v>
      </c>
      <c r="L78" s="8">
        <v>46745</v>
      </c>
      <c r="M78" s="12">
        <f t="shared" si="7"/>
        <v>56</v>
      </c>
    </row>
    <row r="79" spans="1:13" ht="14.25" customHeight="1" x14ac:dyDescent="0.2">
      <c r="A79" s="12">
        <f t="shared" si="6"/>
        <v>57</v>
      </c>
      <c r="B79" s="28" t="s">
        <v>24</v>
      </c>
      <c r="C79" s="8">
        <v>271735</v>
      </c>
      <c r="D79" s="8">
        <v>144785</v>
      </c>
      <c r="E79" s="8">
        <v>21905</v>
      </c>
      <c r="F79" s="8">
        <v>46565</v>
      </c>
      <c r="G79" s="8">
        <v>20095</v>
      </c>
      <c r="H79" s="8">
        <v>9230</v>
      </c>
      <c r="I79" s="27">
        <v>0</v>
      </c>
      <c r="J79" s="8">
        <v>5450</v>
      </c>
      <c r="K79" s="8">
        <v>17355</v>
      </c>
      <c r="L79" s="8">
        <v>6350</v>
      </c>
      <c r="M79" s="12">
        <f t="shared" si="7"/>
        <v>57</v>
      </c>
    </row>
    <row r="80" spans="1:13" ht="14.25" customHeight="1" x14ac:dyDescent="0.2">
      <c r="A80" s="12">
        <f t="shared" si="6"/>
        <v>58</v>
      </c>
      <c r="B80" s="13" t="s">
        <v>25</v>
      </c>
      <c r="C80" s="8">
        <v>594461</v>
      </c>
      <c r="D80" s="8">
        <v>206368</v>
      </c>
      <c r="E80" s="8">
        <v>159605</v>
      </c>
      <c r="F80" s="8">
        <v>131953</v>
      </c>
      <c r="G80" s="8">
        <v>36915</v>
      </c>
      <c r="H80" s="8">
        <v>8250</v>
      </c>
      <c r="I80" s="27">
        <v>0</v>
      </c>
      <c r="J80" s="8">
        <v>6200</v>
      </c>
      <c r="K80" s="8">
        <v>28120</v>
      </c>
      <c r="L80" s="8">
        <v>17050</v>
      </c>
      <c r="M80" s="12">
        <f t="shared" si="7"/>
        <v>58</v>
      </c>
    </row>
    <row r="81" spans="1:13" ht="14.25" customHeight="1" x14ac:dyDescent="0.2">
      <c r="A81" s="12">
        <f t="shared" si="6"/>
        <v>59</v>
      </c>
      <c r="B81" s="13" t="s">
        <v>26</v>
      </c>
      <c r="C81" s="8">
        <v>360771</v>
      </c>
      <c r="D81" s="8">
        <v>138495</v>
      </c>
      <c r="E81" s="8">
        <v>117260</v>
      </c>
      <c r="F81" s="8">
        <v>86416</v>
      </c>
      <c r="G81" s="8">
        <v>7800</v>
      </c>
      <c r="H81" s="8">
        <v>1500</v>
      </c>
      <c r="I81" s="27">
        <v>0</v>
      </c>
      <c r="J81" s="27">
        <v>0</v>
      </c>
      <c r="K81" s="8">
        <v>4500</v>
      </c>
      <c r="L81" s="8">
        <v>4800</v>
      </c>
      <c r="M81" s="12">
        <f t="shared" si="7"/>
        <v>59</v>
      </c>
    </row>
    <row r="82" spans="1:13" ht="14.25" customHeight="1" x14ac:dyDescent="0.2">
      <c r="A82" s="12">
        <f t="shared" si="6"/>
        <v>60</v>
      </c>
      <c r="B82" s="26" t="s">
        <v>27</v>
      </c>
      <c r="C82" s="8">
        <v>714334</v>
      </c>
      <c r="D82" s="8">
        <v>494050</v>
      </c>
      <c r="E82" s="8">
        <v>188284</v>
      </c>
      <c r="F82" s="8">
        <v>20000</v>
      </c>
      <c r="G82" s="8">
        <v>8000</v>
      </c>
      <c r="H82" s="8">
        <v>2000</v>
      </c>
      <c r="I82" s="27">
        <v>0</v>
      </c>
      <c r="J82" s="27">
        <v>0</v>
      </c>
      <c r="K82" s="8">
        <v>2000</v>
      </c>
      <c r="L82" s="27">
        <v>0</v>
      </c>
      <c r="M82" s="12">
        <f t="shared" si="7"/>
        <v>60</v>
      </c>
    </row>
    <row r="83" spans="1:13" ht="14.25" customHeight="1" x14ac:dyDescent="0.2">
      <c r="A83" s="12"/>
      <c r="B83" s="25"/>
      <c r="C83" s="8"/>
      <c r="D83" s="8"/>
      <c r="E83" s="8"/>
      <c r="F83" s="8"/>
      <c r="G83" s="8"/>
      <c r="H83" s="8"/>
      <c r="I83" s="8"/>
      <c r="J83" s="8"/>
      <c r="K83" s="8"/>
      <c r="L83" s="8"/>
      <c r="M83" s="12"/>
    </row>
    <row r="84" spans="1:13" ht="14.25" customHeight="1" x14ac:dyDescent="0.2">
      <c r="A84" s="12">
        <v>61</v>
      </c>
      <c r="B84" s="29" t="s">
        <v>29</v>
      </c>
      <c r="C84" s="23">
        <v>4724641.9878571434</v>
      </c>
      <c r="D84" s="23">
        <v>975597.60252212384</v>
      </c>
      <c r="E84" s="23">
        <v>685375.97000000009</v>
      </c>
      <c r="F84" s="23">
        <v>988561.7400758533</v>
      </c>
      <c r="G84" s="23">
        <v>1459610.7648735777</v>
      </c>
      <c r="H84" s="23">
        <v>99018.003476611892</v>
      </c>
      <c r="I84" s="23">
        <v>2960</v>
      </c>
      <c r="J84" s="23">
        <v>9700</v>
      </c>
      <c r="K84" s="23">
        <v>20200</v>
      </c>
      <c r="L84" s="23">
        <v>483617.90690897597</v>
      </c>
      <c r="M84" s="12">
        <v>61</v>
      </c>
    </row>
    <row r="85" spans="1:13" ht="14.25" customHeight="1" x14ac:dyDescent="0.2">
      <c r="A85" s="12"/>
      <c r="B85" s="25"/>
      <c r="C85" s="8"/>
      <c r="D85" s="8"/>
      <c r="E85" s="8"/>
      <c r="F85" s="8"/>
      <c r="G85" s="8"/>
      <c r="H85" s="8"/>
      <c r="I85" s="8"/>
      <c r="J85" s="8"/>
      <c r="K85" s="8"/>
      <c r="L85" s="8"/>
      <c r="M85" s="12"/>
    </row>
    <row r="86" spans="1:13" ht="14.25" customHeight="1" x14ac:dyDescent="0.2">
      <c r="A86" s="12">
        <v>62</v>
      </c>
      <c r="B86" s="26" t="s">
        <v>17</v>
      </c>
      <c r="C86" s="8">
        <v>14573.895379266758</v>
      </c>
      <c r="D86" s="8">
        <v>2108.3230467762332</v>
      </c>
      <c r="E86" s="8">
        <v>514</v>
      </c>
      <c r="F86" s="8">
        <v>2604.4963211125159</v>
      </c>
      <c r="G86" s="8">
        <v>4689.2478002528487</v>
      </c>
      <c r="H86" s="8">
        <v>250.503476611884</v>
      </c>
      <c r="I86" s="27">
        <v>0</v>
      </c>
      <c r="J86" s="27">
        <v>0</v>
      </c>
      <c r="K86" s="27">
        <v>0</v>
      </c>
      <c r="L86" s="8">
        <v>4407.324734513275</v>
      </c>
      <c r="M86" s="12">
        <v>62</v>
      </c>
    </row>
    <row r="87" spans="1:13" ht="14.25" customHeight="1" x14ac:dyDescent="0.2">
      <c r="A87" s="12">
        <f>A86+1</f>
        <v>63</v>
      </c>
      <c r="B87" s="28" t="s">
        <v>18</v>
      </c>
      <c r="C87" s="8">
        <v>27437.49132111252</v>
      </c>
      <c r="D87" s="8">
        <v>2920</v>
      </c>
      <c r="E87" s="8">
        <v>300</v>
      </c>
      <c r="F87" s="8">
        <v>4598.1137547408343</v>
      </c>
      <c r="G87" s="8">
        <v>4739.1789254108753</v>
      </c>
      <c r="H87" s="8">
        <v>612.5</v>
      </c>
      <c r="I87" s="27">
        <v>0</v>
      </c>
      <c r="J87" s="27">
        <v>0</v>
      </c>
      <c r="K87" s="27">
        <v>0</v>
      </c>
      <c r="L87" s="8">
        <v>14267.698640960811</v>
      </c>
      <c r="M87" s="12">
        <f>M86+1</f>
        <v>63</v>
      </c>
    </row>
    <row r="88" spans="1:13" ht="14.25" customHeight="1" x14ac:dyDescent="0.2">
      <c r="A88" s="12">
        <f t="shared" ref="A88:A96" si="8">A87+1</f>
        <v>64</v>
      </c>
      <c r="B88" s="28" t="s">
        <v>19</v>
      </c>
      <c r="C88" s="8">
        <v>28984.594728192165</v>
      </c>
      <c r="D88" s="8">
        <v>2807.09</v>
      </c>
      <c r="E88" s="8">
        <v>403.07</v>
      </c>
      <c r="F88" s="8">
        <v>5463.3</v>
      </c>
      <c r="G88" s="8">
        <v>9553.8956321112528</v>
      </c>
      <c r="H88" s="27">
        <v>0</v>
      </c>
      <c r="I88" s="27">
        <v>0</v>
      </c>
      <c r="J88" s="27">
        <v>0</v>
      </c>
      <c r="K88" s="27">
        <v>0</v>
      </c>
      <c r="L88" s="8">
        <v>10757.23909608091</v>
      </c>
      <c r="M88" s="12">
        <f t="shared" ref="M88:M96" si="9">M87+1</f>
        <v>64</v>
      </c>
    </row>
    <row r="89" spans="1:13" ht="14.25" customHeight="1" x14ac:dyDescent="0.2">
      <c r="A89" s="12">
        <f t="shared" si="8"/>
        <v>65</v>
      </c>
      <c r="B89" s="28" t="s">
        <v>20</v>
      </c>
      <c r="C89" s="8">
        <v>568967.59642857139</v>
      </c>
      <c r="D89" s="8">
        <v>30247.689475347663</v>
      </c>
      <c r="E89" s="8">
        <v>20365</v>
      </c>
      <c r="F89" s="8">
        <v>130340</v>
      </c>
      <c r="G89" s="8">
        <v>252608.26251580278</v>
      </c>
      <c r="H89" s="8">
        <v>10150</v>
      </c>
      <c r="I89" s="8">
        <v>500</v>
      </c>
      <c r="J89" s="8">
        <v>1500</v>
      </c>
      <c r="K89" s="8">
        <v>2000</v>
      </c>
      <c r="L89" s="8">
        <v>121256.64443742098</v>
      </c>
      <c r="M89" s="12">
        <f t="shared" si="9"/>
        <v>65</v>
      </c>
    </row>
    <row r="90" spans="1:13" ht="14.25" customHeight="1" x14ac:dyDescent="0.2">
      <c r="A90" s="12">
        <f t="shared" si="8"/>
        <v>66</v>
      </c>
      <c r="B90" s="28" t="s">
        <v>21</v>
      </c>
      <c r="C90" s="8">
        <v>1321741</v>
      </c>
      <c r="D90" s="8">
        <v>118860</v>
      </c>
      <c r="E90" s="8">
        <v>74805</v>
      </c>
      <c r="F90" s="8">
        <v>277730</v>
      </c>
      <c r="G90" s="8">
        <v>566212</v>
      </c>
      <c r="H90" s="8">
        <v>24830</v>
      </c>
      <c r="I90" s="8">
        <v>2460</v>
      </c>
      <c r="J90" s="8">
        <v>6700</v>
      </c>
      <c r="K90" s="8">
        <v>6000</v>
      </c>
      <c r="L90" s="8">
        <v>244144</v>
      </c>
      <c r="M90" s="12">
        <f t="shared" si="9"/>
        <v>66</v>
      </c>
    </row>
    <row r="91" spans="1:13" ht="14.25" customHeight="1" x14ac:dyDescent="0.2">
      <c r="A91" s="12">
        <f t="shared" si="8"/>
        <v>67</v>
      </c>
      <c r="B91" s="28" t="s">
        <v>22</v>
      </c>
      <c r="C91" s="8">
        <v>598933.67999999993</v>
      </c>
      <c r="D91" s="8">
        <v>86992</v>
      </c>
      <c r="E91" s="8">
        <v>43415</v>
      </c>
      <c r="F91" s="8">
        <v>131536</v>
      </c>
      <c r="G91" s="8">
        <v>248590.68</v>
      </c>
      <c r="H91" s="8">
        <v>49800</v>
      </c>
      <c r="I91" s="27">
        <v>0</v>
      </c>
      <c r="J91" s="8">
        <v>700</v>
      </c>
      <c r="K91" s="8">
        <v>4250</v>
      </c>
      <c r="L91" s="8">
        <v>33650</v>
      </c>
      <c r="M91" s="12">
        <f t="shared" si="9"/>
        <v>67</v>
      </c>
    </row>
    <row r="92" spans="1:13" ht="14.25" customHeight="1" x14ac:dyDescent="0.2">
      <c r="A92" s="12">
        <f t="shared" si="8"/>
        <v>68</v>
      </c>
      <c r="B92" s="28" t="s">
        <v>23</v>
      </c>
      <c r="C92" s="8">
        <v>459816</v>
      </c>
      <c r="D92" s="8">
        <v>69695</v>
      </c>
      <c r="E92" s="8">
        <v>89000</v>
      </c>
      <c r="F92" s="8">
        <v>90485</v>
      </c>
      <c r="G92" s="8">
        <v>173598.5</v>
      </c>
      <c r="H92" s="8">
        <v>6475</v>
      </c>
      <c r="I92" s="27">
        <v>0</v>
      </c>
      <c r="J92" s="8">
        <v>800</v>
      </c>
      <c r="K92" s="8">
        <v>4800</v>
      </c>
      <c r="L92" s="8">
        <v>24962.5</v>
      </c>
      <c r="M92" s="12">
        <f t="shared" si="9"/>
        <v>68</v>
      </c>
    </row>
    <row r="93" spans="1:13" ht="14.25" customHeight="1" x14ac:dyDescent="0.2">
      <c r="A93" s="12">
        <f t="shared" si="8"/>
        <v>69</v>
      </c>
      <c r="B93" s="28" t="s">
        <v>24</v>
      </c>
      <c r="C93" s="8">
        <v>292403.33</v>
      </c>
      <c r="D93" s="8">
        <v>137375</v>
      </c>
      <c r="E93" s="8">
        <v>37434.5</v>
      </c>
      <c r="F93" s="8">
        <v>47402.33</v>
      </c>
      <c r="G93" s="8">
        <v>60219</v>
      </c>
      <c r="H93" s="8">
        <v>2700</v>
      </c>
      <c r="I93" s="27">
        <v>0</v>
      </c>
      <c r="J93" s="27">
        <v>0</v>
      </c>
      <c r="K93" s="8">
        <v>900</v>
      </c>
      <c r="L93" s="8">
        <v>6372.5</v>
      </c>
      <c r="M93" s="12">
        <f t="shared" si="9"/>
        <v>69</v>
      </c>
    </row>
    <row r="94" spans="1:13" ht="14.25" customHeight="1" x14ac:dyDescent="0.2">
      <c r="A94" s="12">
        <f t="shared" si="8"/>
        <v>70</v>
      </c>
      <c r="B94" s="13" t="s">
        <v>25</v>
      </c>
      <c r="C94" s="8">
        <v>584385</v>
      </c>
      <c r="D94" s="8">
        <v>168972.5</v>
      </c>
      <c r="E94" s="8">
        <v>158445</v>
      </c>
      <c r="F94" s="8">
        <v>128527.5</v>
      </c>
      <c r="G94" s="8">
        <v>103190</v>
      </c>
      <c r="H94" s="8">
        <v>2200</v>
      </c>
      <c r="I94" s="27">
        <v>0</v>
      </c>
      <c r="J94" s="27">
        <v>0</v>
      </c>
      <c r="K94" s="8">
        <v>2250</v>
      </c>
      <c r="L94" s="8">
        <v>20800</v>
      </c>
      <c r="M94" s="12">
        <f t="shared" si="9"/>
        <v>70</v>
      </c>
    </row>
    <row r="95" spans="1:13" ht="14.25" customHeight="1" x14ac:dyDescent="0.2">
      <c r="A95" s="12">
        <f t="shared" si="8"/>
        <v>71</v>
      </c>
      <c r="B95" s="13" t="s">
        <v>26</v>
      </c>
      <c r="C95" s="8">
        <v>396464</v>
      </c>
      <c r="D95" s="8">
        <v>134270</v>
      </c>
      <c r="E95" s="8">
        <v>121569</v>
      </c>
      <c r="F95" s="8">
        <v>113425</v>
      </c>
      <c r="G95" s="8">
        <v>24200</v>
      </c>
      <c r="H95" s="27">
        <v>0</v>
      </c>
      <c r="I95" s="27">
        <v>0</v>
      </c>
      <c r="J95" s="27">
        <v>0</v>
      </c>
      <c r="K95" s="27">
        <v>0</v>
      </c>
      <c r="L95" s="8">
        <v>3000</v>
      </c>
      <c r="M95" s="12">
        <f t="shared" si="9"/>
        <v>71</v>
      </c>
    </row>
    <row r="96" spans="1:13" x14ac:dyDescent="0.2">
      <c r="A96" s="12">
        <f t="shared" si="8"/>
        <v>72</v>
      </c>
      <c r="B96" s="26" t="s">
        <v>27</v>
      </c>
      <c r="C96" s="8">
        <v>430935.4</v>
      </c>
      <c r="D96" s="8">
        <v>221350</v>
      </c>
      <c r="E96" s="8">
        <v>139125.40000000002</v>
      </c>
      <c r="F96" s="8">
        <v>56450</v>
      </c>
      <c r="G96" s="8">
        <v>12010</v>
      </c>
      <c r="H96" s="8">
        <v>2000</v>
      </c>
      <c r="I96" s="27">
        <v>0</v>
      </c>
      <c r="J96" s="27">
        <v>0</v>
      </c>
      <c r="K96" s="27">
        <v>0</v>
      </c>
      <c r="L96" s="27">
        <v>0</v>
      </c>
      <c r="M96" s="12">
        <f t="shared" si="9"/>
        <v>72</v>
      </c>
    </row>
    <row r="97" spans="1:13" ht="6.75" customHeight="1" x14ac:dyDescent="0.2">
      <c r="A97" s="37"/>
      <c r="B97" s="38"/>
      <c r="C97" s="39"/>
      <c r="D97" s="40"/>
      <c r="E97" s="40"/>
      <c r="F97" s="40"/>
      <c r="G97" s="40"/>
      <c r="H97" s="40"/>
      <c r="I97" s="40"/>
      <c r="J97" s="40"/>
      <c r="K97" s="40"/>
      <c r="L97" s="40"/>
      <c r="M97" s="41"/>
    </row>
    <row r="98" spans="1:13" ht="6.75" customHeight="1" x14ac:dyDescent="0.2">
      <c r="A98" s="12"/>
      <c r="B98" s="46"/>
      <c r="C98" s="20"/>
      <c r="D98" s="14"/>
      <c r="E98" s="14"/>
      <c r="F98" s="14"/>
      <c r="G98" s="14"/>
      <c r="H98" s="14"/>
      <c r="I98" s="14"/>
      <c r="J98" s="14"/>
      <c r="K98" s="14"/>
      <c r="L98" s="14"/>
      <c r="M98" s="12"/>
    </row>
    <row r="99" spans="1:13" ht="16.5" customHeight="1" x14ac:dyDescent="0.2">
      <c r="A99" s="42" t="s">
        <v>31</v>
      </c>
      <c r="B99" s="43"/>
      <c r="D99" s="44"/>
      <c r="E99" s="44"/>
      <c r="F99" s="44"/>
      <c r="G99" s="44"/>
      <c r="H99" s="44"/>
      <c r="I99" s="44"/>
      <c r="J99" s="44"/>
      <c r="K99" s="44"/>
      <c r="L99" s="44"/>
      <c r="M99" s="12"/>
    </row>
    <row r="100" spans="1:13" x14ac:dyDescent="0.2">
      <c r="A100" s="12"/>
      <c r="B100" s="43"/>
      <c r="D100" s="44"/>
      <c r="E100" s="44"/>
      <c r="F100" s="44"/>
      <c r="G100" s="44"/>
      <c r="H100" s="44"/>
      <c r="I100" s="44"/>
      <c r="J100" s="44"/>
      <c r="K100" s="44"/>
      <c r="L100" s="44"/>
      <c r="M100" s="12"/>
    </row>
    <row r="101" spans="1:13" x14ac:dyDescent="0.2">
      <c r="A101" s="12"/>
      <c r="B101" s="43"/>
      <c r="D101" s="44"/>
      <c r="E101" s="44"/>
      <c r="F101" s="44"/>
      <c r="G101" s="44"/>
      <c r="H101" s="44"/>
      <c r="I101" s="44"/>
      <c r="J101" s="44"/>
      <c r="K101" s="44"/>
      <c r="L101" s="44"/>
      <c r="M101" s="12"/>
    </row>
    <row r="102" spans="1:13" x14ac:dyDescent="0.2">
      <c r="A102" s="12"/>
      <c r="B102" s="43"/>
      <c r="D102" s="44"/>
      <c r="E102" s="44"/>
      <c r="F102" s="44"/>
      <c r="G102" s="44"/>
      <c r="H102" s="44"/>
      <c r="I102" s="44"/>
      <c r="J102" s="44"/>
      <c r="K102" s="44"/>
      <c r="L102" s="44"/>
      <c r="M102" s="12"/>
    </row>
    <row r="103" spans="1:13" x14ac:dyDescent="0.2">
      <c r="A103" s="12"/>
      <c r="B103" s="43"/>
      <c r="D103" s="44"/>
      <c r="E103" s="44"/>
      <c r="F103" s="44"/>
      <c r="G103" s="44"/>
      <c r="H103" s="44"/>
      <c r="I103" s="44"/>
      <c r="J103" s="44"/>
      <c r="K103" s="44"/>
      <c r="L103" s="44"/>
      <c r="M103" s="12"/>
    </row>
    <row r="104" spans="1:13" x14ac:dyDescent="0.2">
      <c r="A104" s="12"/>
      <c r="B104" s="43"/>
      <c r="D104" s="44"/>
      <c r="E104" s="44"/>
      <c r="F104" s="44"/>
      <c r="G104" s="44"/>
      <c r="H104" s="44"/>
      <c r="I104" s="44"/>
      <c r="J104" s="44"/>
      <c r="K104" s="44"/>
      <c r="L104" s="44"/>
      <c r="M104" s="12"/>
    </row>
    <row r="105" spans="1:13" x14ac:dyDescent="0.2">
      <c r="A105" s="12"/>
      <c r="B105" s="43"/>
      <c r="D105" s="44"/>
      <c r="E105" s="44"/>
      <c r="F105" s="44"/>
      <c r="G105" s="44"/>
      <c r="H105" s="44"/>
      <c r="I105" s="44"/>
      <c r="J105" s="44"/>
      <c r="K105" s="44"/>
      <c r="L105" s="44"/>
      <c r="M105" s="12"/>
    </row>
    <row r="106" spans="1:13" x14ac:dyDescent="0.2">
      <c r="A106" s="12"/>
      <c r="B106" s="43"/>
      <c r="D106" s="44"/>
      <c r="E106" s="44"/>
      <c r="F106" s="44"/>
      <c r="G106" s="44"/>
      <c r="H106" s="44"/>
      <c r="I106" s="44"/>
      <c r="J106" s="44"/>
      <c r="K106" s="44"/>
      <c r="L106" s="44"/>
      <c r="M106" s="12"/>
    </row>
    <row r="107" spans="1:13" x14ac:dyDescent="0.2">
      <c r="A107" s="12"/>
      <c r="B107" s="43"/>
      <c r="M107" s="12"/>
    </row>
    <row r="108" spans="1:13" x14ac:dyDescent="0.2">
      <c r="A108" s="12"/>
      <c r="B108" s="43"/>
      <c r="M108" s="12"/>
    </row>
    <row r="109" spans="1:13" x14ac:dyDescent="0.2">
      <c r="A109" s="12"/>
      <c r="B109" s="43"/>
      <c r="M109" s="12"/>
    </row>
    <row r="110" spans="1:13" x14ac:dyDescent="0.2">
      <c r="A110" s="12"/>
      <c r="B110" s="43"/>
      <c r="M110" s="12"/>
    </row>
    <row r="111" spans="1:13" x14ac:dyDescent="0.2">
      <c r="B111" s="43"/>
      <c r="M111" s="12"/>
    </row>
    <row r="112" spans="1:13" x14ac:dyDescent="0.2">
      <c r="B112" s="43"/>
    </row>
    <row r="113" spans="2:2" x14ac:dyDescent="0.2">
      <c r="B113" s="43"/>
    </row>
    <row r="114" spans="2:2" x14ac:dyDescent="0.2">
      <c r="B114" s="43"/>
    </row>
    <row r="115" spans="2:2" x14ac:dyDescent="0.2">
      <c r="B115" s="43"/>
    </row>
    <row r="116" spans="2:2" x14ac:dyDescent="0.2">
      <c r="B116" s="45"/>
    </row>
    <row r="117" spans="2:2" x14ac:dyDescent="0.2">
      <c r="B117" s="45"/>
    </row>
    <row r="118" spans="2:2" x14ac:dyDescent="0.2">
      <c r="B118" s="45"/>
    </row>
    <row r="119" spans="2:2" x14ac:dyDescent="0.2">
      <c r="B119" s="45"/>
    </row>
    <row r="120" spans="2:2" x14ac:dyDescent="0.2">
      <c r="B120" s="45"/>
    </row>
    <row r="121" spans="2:2" x14ac:dyDescent="0.2">
      <c r="B121" s="45"/>
    </row>
    <row r="122" spans="2:2" x14ac:dyDescent="0.2">
      <c r="B122" s="45"/>
    </row>
    <row r="123" spans="2:2" x14ac:dyDescent="0.2">
      <c r="B123" s="45"/>
    </row>
    <row r="124" spans="2:2" x14ac:dyDescent="0.2">
      <c r="B124" s="45"/>
    </row>
    <row r="125" spans="2:2" x14ac:dyDescent="0.2">
      <c r="B125" s="45"/>
    </row>
  </sheetData>
  <mergeCells count="12">
    <mergeCell ref="C54:F54"/>
    <mergeCell ref="G54:L54"/>
    <mergeCell ref="A4:A6"/>
    <mergeCell ref="B4:B6"/>
    <mergeCell ref="C4:F4"/>
    <mergeCell ref="G4:L4"/>
    <mergeCell ref="M4:M6"/>
    <mergeCell ref="C5:C6"/>
    <mergeCell ref="D5:F5"/>
    <mergeCell ref="G5:L5"/>
    <mergeCell ref="C9:F9"/>
    <mergeCell ref="G9:L9"/>
  </mergeCells>
  <printOptions horizontalCentered="1"/>
  <pageMargins left="0.70866141732283472" right="0.74803149606299213" top="0.98425196850393704" bottom="0.98425196850393704" header="0" footer="0"/>
  <pageSetup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11</vt:lpstr>
      <vt:lpstr>'Cuadro 11'!Títulos_a_imprimir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cp:lastPrinted>2021-05-28T15:02:40Z</cp:lastPrinted>
  <dcterms:created xsi:type="dcterms:W3CDTF">2021-05-14T14:22:42Z</dcterms:created>
  <dcterms:modified xsi:type="dcterms:W3CDTF">2021-06-07T19:02:24Z</dcterms:modified>
</cp:coreProperties>
</file>